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\财政局\预算\预算公开\"/>
    </mc:Choice>
  </mc:AlternateContent>
  <xr:revisionPtr revIDLastSave="0" documentId="13_ncr:1_{A264BE9D-0AE6-415F-8856-85AB57E0940B}" xr6:coauthVersionLast="47" xr6:coauthVersionMax="47" xr10:uidLastSave="{00000000-0000-0000-0000-000000000000}"/>
  <bookViews>
    <workbookView xWindow="-108" yWindow="-108" windowWidth="23256" windowHeight="12576" activeTab="13" xr2:uid="{00000000-000D-0000-FFFF-FFFF00000000}"/>
  </bookViews>
  <sheets>
    <sheet name="目录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5" l="1"/>
  <c r="B16" i="15"/>
  <c r="F13" i="15"/>
  <c r="D11" i="15"/>
</calcChain>
</file>

<file path=xl/sharedStrings.xml><?xml version="1.0" encoding="utf-8"?>
<sst xmlns="http://schemas.openxmlformats.org/spreadsheetml/2006/main" count="464" uniqueCount="354">
  <si>
    <t xml:space="preserve">备  注
</t>
  </si>
  <si>
    <t xml:space="preserve">
</t>
  </si>
  <si>
    <t xml:space="preserve">财务预算口径
</t>
  </si>
  <si>
    <t>目录</t>
  </si>
  <si>
    <t>表  名</t>
  </si>
  <si>
    <t>（１）部门收支总体情况表</t>
  </si>
  <si>
    <t>（２）部门收入总体情况表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</si>
  <si>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</si>
  <si>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</si>
  <si>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</si>
  <si>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</si>
  <si>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</si>
  <si>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</si>
  <si>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</si>
  <si>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</si>
  <si>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</si>
  <si>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</si>
  <si>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</si>
  <si>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</si>
  <si>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</si>
  <si>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</si>
  <si>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</si>
  <si>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</si>
  <si>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</si>
  <si>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</si>
  <si>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</si>
  <si>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</si>
  <si>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</si>
  <si>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</si>
  <si>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</si>
  <si>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</si>
  <si>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</si>
  <si>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</si>
  <si>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</si>
  <si>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</si>
  <si>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</si>
  <si>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</si>
  <si>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</si>
  <si>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</si>
  <si>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</si>
  <si>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</si>
  <si>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</si>
  <si>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</si>
  <si>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</si>
  <si>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</si>
  <si>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</si>
  <si>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</si>
  <si>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</si>
  <si>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</si>
  <si>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</si>
  <si>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</si>
  <si>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</si>
  <si>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</si>
  <si>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</si>
  <si>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</si>
  <si>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</si>
  <si>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</si>
  <si>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</si>
  <si>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</si>
  <si>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</si>
  <si>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</si>
  <si>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</si>
  <si>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</si>
  <si>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</si>
  <si>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</si>
  <si>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</si>
  <si>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</si>
  <si>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</si>
  <si>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</si>
  <si>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</si>
  <si>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</si>
  <si>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</si>
  <si>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</si>
  <si>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</si>
  <si>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</si>
  <si>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</si>
  <si>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</si>
  <si>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二、财政专户管理资金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</si>
  <si>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</si>
  <si>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</si>
  <si>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</si>
  <si>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</si>
  <si>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</si>
  <si>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</si>
  <si>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</si>
  <si>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</si>
  <si>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</si>
  <si>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</si>
  <si>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</si>
  <si>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</si>
  <si>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</si>
  <si>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</si>
  <si>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</si>
  <si>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高中教育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</si>
  <si>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</si>
  <si>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</si>
  <si>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</si>
  <si>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</si>
  <si>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</si>
  <si>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</si>
  <si>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</si>
  <si>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</si>
  <si>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</si>
  <si>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</si>
  <si>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</si>
  <si>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</si>
  <si>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</si>
  <si>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</si>
  <si>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</si>
  <si>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</si>
  <si>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</si>
  <si>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</si>
  <si>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</si>
  <si>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</si>
  <si>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</si>
  <si>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</si>
  <si>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</si>
  <si>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</si>
  <si>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</si>
  <si>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</si>
  <si>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</si>
  <si>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</si>
  <si>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</si>
  <si>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</si>
  <si>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</si>
  <si>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</si>
  <si>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</si>
  <si>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</si>
  <si>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</si>
  <si>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</si>
  <si>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</si>
  <si>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</si>
  <si>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</si>
  <si>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</si>
  <si>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</si>
  <si>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</si>
  <si>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</si>
  <si>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</si>
  <si>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</si>
  <si>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</si>
  <si>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</si>
  <si>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</si>
  <si>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</si>
  <si>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</si>
  <si>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</si>
  <si>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</si>
  <si>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张掖市教育局</t>
  </si>
  <si>
    <t>张掖市实验中学</t>
  </si>
  <si>
    <t>一般公共预算支出情况表</t>
  </si>
  <si>
    <t>科目编码</t>
  </si>
  <si>
    <t>科目名称</t>
  </si>
  <si>
    <t>205</t>
  </si>
  <si>
    <t>20502</t>
  </si>
  <si>
    <t>2050204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</si>
  <si>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</si>
  <si>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</si>
  <si>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</si>
  <si>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</si>
  <si>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</si>
  <si>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</si>
  <si>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</si>
  <si>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</si>
  <si>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</si>
  <si>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</si>
  <si>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</si>
  <si>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</si>
  <si>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</si>
  <si>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</si>
  <si>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</si>
  <si>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</si>
  <si>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</si>
  <si>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</si>
  <si>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</si>
  <si>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</si>
  <si>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30226</t>
  </si>
  <si>
    <t>劳务费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</si>
  <si>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</si>
  <si>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</si>
  <si>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</si>
  <si>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</si>
  <si>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</si>
  <si>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</si>
  <si>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</si>
  <si>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</si>
  <si>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</si>
  <si>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</si>
  <si>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</si>
  <si>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</si>
  <si>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30214</t>
  </si>
  <si>
    <t>租赁费</t>
  </si>
  <si>
    <t>30211</t>
  </si>
  <si>
    <t>差旅费</t>
  </si>
  <si>
    <t>30228</t>
  </si>
  <si>
    <t>工会经费</t>
  </si>
  <si>
    <t>30299</t>
  </si>
  <si>
    <t>其他商品和服务支出</t>
  </si>
  <si>
    <t>30201</t>
  </si>
  <si>
    <t>办公费</t>
  </si>
  <si>
    <t>30229</t>
  </si>
  <si>
    <t>福利费</t>
  </si>
  <si>
    <t>30208</t>
  </si>
  <si>
    <t>取暖费</t>
  </si>
  <si>
    <t>301</t>
  </si>
  <si>
    <t>工资福利支出</t>
  </si>
  <si>
    <t>30103</t>
  </si>
  <si>
    <t>奖金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</si>
  <si>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</si>
  <si>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</si>
  <si>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</si>
  <si>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</si>
  <si>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</si>
  <si>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</si>
  <si>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</si>
  <si>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</si>
  <si>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</si>
  <si>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</si>
  <si>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</si>
  <si>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</si>
  <si>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</si>
  <si>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</si>
  <si>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</si>
  <si>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303</t>
  </si>
  <si>
    <t>对个人和家庭的补助</t>
  </si>
  <si>
    <t>30305</t>
  </si>
  <si>
    <t>生活补助</t>
  </si>
  <si>
    <t>30309</t>
  </si>
  <si>
    <t>奖励金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</si>
  <si>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</si>
  <si>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</si>
  <si>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</si>
  <si>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</si>
  <si>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</si>
  <si>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</si>
  <si>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</si>
  <si>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</si>
  <si>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</si>
  <si>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</si>
  <si>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</si>
  <si>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</si>
  <si>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</si>
  <si>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</si>
  <si>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</si>
  <si>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</si>
  <si>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</si>
  <si>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</si>
  <si>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</si>
  <si>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</si>
  <si>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</si>
  <si>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部门（单位）整体支出绩效目标表</t>
    <phoneticPr fontId="12" type="noConversion"/>
  </si>
  <si>
    <t>（2025年度）</t>
  </si>
  <si>
    <t>部门（单位）名称</t>
  </si>
  <si>
    <t>联系人</t>
  </si>
  <si>
    <t>宋应周</t>
  </si>
  <si>
    <t>联系电话</t>
  </si>
  <si>
    <t>单位职能</t>
  </si>
  <si>
    <t>依据：《中华人民共和国教育法》、《中华人民共和国义务教育法》、《中华人民共和国教师法》、《未成年人保护法》、《国家中长期教育改革和发展规划纲要(2010-2020 年)》、《全面推
进依法治校实施纲要》等法律法规。</t>
  </si>
  <si>
    <t>职能简述：开展高中教育,全面贯彻党和国家的教育方针，坚持社会主义办学方向，以人为本，培养遵纪守法、品学兼优、身心健康、特长突出、举止文雅、诚实自信、胸襟旷达、志趣高远的高中毕业生。规范办学行为，提高依法治校、依法治教的水平，保障学校持续、稳定、健康发展。</t>
  </si>
  <si>
    <t>单位基本信息</t>
  </si>
  <si>
    <t>是否为一级预算主管部门：   否。    如否，上级主管部门是：张掖市教育局</t>
  </si>
  <si>
    <t>内设职能部门个数：10 (个)</t>
  </si>
  <si>
    <t>编制总人数</t>
  </si>
  <si>
    <t>编制内实际人数</t>
  </si>
  <si>
    <t>行政</t>
  </si>
  <si>
    <t>事业</t>
  </si>
  <si>
    <t>其他</t>
  </si>
  <si>
    <t>上年预算情况
（万元）</t>
  </si>
  <si>
    <t>年初预算数</t>
  </si>
  <si>
    <t>预算调整数</t>
  </si>
  <si>
    <t>实际支出数</t>
  </si>
  <si>
    <t>执行率</t>
  </si>
  <si>
    <t>年末结转结余</t>
  </si>
  <si>
    <t>当年预算构成
（万元）</t>
  </si>
  <si>
    <t>资金来源</t>
  </si>
  <si>
    <t>上级拨款</t>
  </si>
  <si>
    <t>本级财政</t>
  </si>
  <si>
    <t>其它资金</t>
  </si>
  <si>
    <t>支出预算</t>
  </si>
  <si>
    <t>项目经费</t>
  </si>
  <si>
    <t>其他经费</t>
  </si>
  <si>
    <t>年度绩效目标</t>
  </si>
  <si>
    <t>目标1：合理开支公用经费，保证学校教育教学工作正常开展，教学质量有进一步的提升。
目标2：教育教学设施和育人环境有较大的改善和提升。
目标3：按时发放人员工资及各类津补贴，及时缴纳各类社保资金。</t>
  </si>
  <si>
    <t>年度绩效指标</t>
  </si>
  <si>
    <t>一级指标</t>
  </si>
  <si>
    <t>二级指标</t>
  </si>
  <si>
    <t>三级指标</t>
  </si>
  <si>
    <t>目标值</t>
  </si>
  <si>
    <t>部门投入指标</t>
  </si>
  <si>
    <t>预算执行</t>
  </si>
  <si>
    <t>非税收入预算完成率</t>
  </si>
  <si>
    <t xml:space="preserve">100% </t>
  </si>
  <si>
    <t>政府采购执行率</t>
  </si>
  <si>
    <t>&gt;=100%</t>
  </si>
  <si>
    <t>“三公经费”变动率</t>
  </si>
  <si>
    <t>&lt;=0%</t>
  </si>
  <si>
    <t>公用经费控制率</t>
  </si>
  <si>
    <t>&lt;=100%</t>
  </si>
  <si>
    <t>结转结余率</t>
  </si>
  <si>
    <t>&gt;=0%</t>
  </si>
  <si>
    <t>预算执行率</t>
  </si>
  <si>
    <t>100%</t>
  </si>
  <si>
    <t>预算调整率</t>
  </si>
  <si>
    <t>&lt;=10%</t>
  </si>
  <si>
    <t>支付进度符合率</t>
  </si>
  <si>
    <t>预算管理</t>
  </si>
  <si>
    <t>预算管理制度健全性</t>
  </si>
  <si>
    <t>健全</t>
  </si>
  <si>
    <t>非税收入管理合规性</t>
  </si>
  <si>
    <t>合理</t>
  </si>
  <si>
    <t>预决算信息公开度</t>
  </si>
  <si>
    <t>公开</t>
  </si>
  <si>
    <t>绩效管理覆盖率</t>
  </si>
  <si>
    <t>资金使用合规性</t>
  </si>
  <si>
    <t>合规</t>
  </si>
  <si>
    <t>资产管理</t>
  </si>
  <si>
    <t>资产管理规范性</t>
  </si>
  <si>
    <t>规范</t>
  </si>
  <si>
    <t>固定资产利用率</t>
  </si>
  <si>
    <t>资产管理制度健全性</t>
  </si>
  <si>
    <t>项目管理</t>
  </si>
  <si>
    <t>项目管理制度执行规范性</t>
  </si>
  <si>
    <t>项目管理制度健全性</t>
  </si>
  <si>
    <t>人员管理</t>
  </si>
  <si>
    <t>人员管理制度执行有效性</t>
  </si>
  <si>
    <t>有效</t>
  </si>
  <si>
    <t>人员编制合规性</t>
  </si>
  <si>
    <t>人员管理制度健全性</t>
  </si>
  <si>
    <t>部门履职指标</t>
  </si>
  <si>
    <t>部门工作管理</t>
  </si>
  <si>
    <t>进一步完善、健全各项管理制度</t>
  </si>
  <si>
    <t>进一步明确学校各个业务科室职责</t>
  </si>
  <si>
    <t>财务管理</t>
  </si>
  <si>
    <t>内部控制制度健全性</t>
  </si>
  <si>
    <t>政府采购手续合规性</t>
  </si>
  <si>
    <t>持续改善办学条件</t>
  </si>
  <si>
    <t>提升教育质量，各职能科室协调配合机制</t>
  </si>
  <si>
    <t>教职工参加业务能力提升培训，适应新高考</t>
  </si>
  <si>
    <t>≥10%</t>
  </si>
  <si>
    <t>校园文化建设及信息化设备有效投入</t>
  </si>
  <si>
    <t>部门效果指标</t>
  </si>
  <si>
    <t>内部管理</t>
  </si>
  <si>
    <t>高中毕业生合格率</t>
  </si>
  <si>
    <t>学校绿化覆盖率目标</t>
  </si>
  <si>
    <t>信息化管理覆盖率</t>
  </si>
  <si>
    <t>外部管理</t>
  </si>
  <si>
    <t>完成高中学历教育，保障经费收支平衡</t>
  </si>
  <si>
    <t>完成</t>
  </si>
  <si>
    <t>办学条件人民满意、适合学生、特色鲜明</t>
  </si>
  <si>
    <t>满意度指标</t>
  </si>
  <si>
    <t>满意度</t>
  </si>
  <si>
    <t>学生满意度</t>
  </si>
  <si>
    <t>≥92%</t>
    <phoneticPr fontId="12" type="noConversion"/>
  </si>
  <si>
    <t>教职工满意度</t>
  </si>
  <si>
    <t>其它需要说明的问题</t>
  </si>
  <si>
    <t>无。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</si>
</sst>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b/>
      <sz val="17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9"/>
      <name val="Hiragino Sans GB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name val="东文宋体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1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9" fontId="20" fillId="0" borderId="5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G4" sqref="G4"/>
    </sheetView>
  </sheetViews>
  <sheetFormatPr defaultColWidth="10" defaultRowHeight="14.4"/>
  <cols>
    <col min="1" max="1" width="5" customWidth="1"/>
    <col min="2" max="2" width="56.33203125" customWidth="1"/>
    <col min="3" max="3" width="40.109375" customWidth="1"/>
  </cols>
  <sheetData>
    <row r="1" spans="1:3" ht="40.5" customHeight="1">
      <c r="A1" s="1"/>
      <c r="B1" s="1"/>
    </row>
    <row r="2" spans="1:3" ht="32.700000000000003" customHeight="1">
      <c r="A2" s="1"/>
      <c r="B2" s="48" t="s">
        <v>3</v>
      </c>
      <c r="C2" s="48"/>
    </row>
    <row r="3" spans="1:3" ht="33.6" customHeight="1">
      <c r="A3" s="3"/>
      <c r="B3" s="4" t="s">
        <v>4</v>
      </c>
      <c r="C3" s="5" t="s">
        <v>0</v>
      </c>
    </row>
    <row r="4" spans="1:3" ht="32.700000000000003" customHeight="1">
      <c r="A4" s="6"/>
      <c r="B4" s="7" t="s">
        <v>5</v>
      </c>
      <c r="C4" s="8" t="s">
        <v>1</v>
      </c>
    </row>
    <row r="5" spans="1:3" ht="32.700000000000003" customHeight="1">
      <c r="A5" s="6"/>
      <c r="B5" s="7" t="s">
        <v>6</v>
      </c>
      <c r="C5" s="8" t="s">
        <v>2</v>
      </c>
    </row>
    <row r="6" spans="1:3" ht="32.700000000000003" customHeight="1">
      <c r="A6" s="6"/>
      <c r="B6" s="7" t="s">
        <v>7</v>
      </c>
      <c r="C6" s="8" t="s">
        <v>8</v>
      </c>
    </row>
    <row r="7" spans="1:3" ht="32.700000000000003" customHeight="1">
      <c r="A7" s="6"/>
      <c r="B7" s="7" t="s">
        <v>9</v>
      </c>
      <c r="C7" s="8"/>
    </row>
    <row r="8" spans="1:3" ht="32.700000000000003" customHeight="1">
      <c r="A8" s="6"/>
      <c r="B8" s="7" t="s">
        <v>10</v>
      </c>
      <c r="C8" s="8" t="s">
        <v>11</v>
      </c>
    </row>
    <row r="9" spans="1:3" ht="32.700000000000003" customHeight="1">
      <c r="A9" s="6"/>
      <c r="B9" s="7" t="s">
        <v>12</v>
      </c>
      <c r="C9" s="8" t="s">
        <v>13</v>
      </c>
    </row>
    <row r="10" spans="1:3" ht="32.700000000000003" customHeight="1">
      <c r="A10" s="6"/>
      <c r="B10" s="7" t="s">
        <v>14</v>
      </c>
      <c r="C10" s="8" t="s">
        <v>15</v>
      </c>
    </row>
    <row r="11" spans="1:3" ht="32.700000000000003" customHeight="1">
      <c r="A11" s="6"/>
      <c r="B11" s="7" t="s">
        <v>16</v>
      </c>
      <c r="C11" s="8" t="s">
        <v>17</v>
      </c>
    </row>
    <row r="12" spans="1:3" ht="32.700000000000003" customHeight="1">
      <c r="A12" s="6"/>
      <c r="B12" s="7" t="s">
        <v>18</v>
      </c>
      <c r="C12" s="8"/>
    </row>
    <row r="13" spans="1:3" ht="32.700000000000003" customHeight="1">
      <c r="A13" s="1"/>
      <c r="B13" s="7" t="s">
        <v>19</v>
      </c>
      <c r="C13" s="8"/>
    </row>
    <row r="14" spans="1:3" ht="32.700000000000003" customHeight="1">
      <c r="A14" s="1"/>
      <c r="B14" s="7" t="s">
        <v>20</v>
      </c>
      <c r="C14" s="8" t="s">
        <v>1</v>
      </c>
    </row>
    <row r="15" spans="1:3" ht="32.700000000000003" customHeight="1">
      <c r="B15" s="7" t="s">
        <v>21</v>
      </c>
      <c r="C15" s="8"/>
    </row>
  </sheetData>
  <mergeCells count="1">
    <mergeCell ref="B2:C2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workbookViewId="0"/>
  </sheetViews>
  <sheetFormatPr defaultColWidth="10" defaultRowHeight="14.4"/>
  <cols>
    <col min="1" max="1" width="9.77734375" customWidth="1"/>
    <col min="2" max="2" width="23.6640625" customWidth="1"/>
    <col min="3" max="3" width="21.77734375" customWidth="1"/>
    <col min="4" max="4" width="21.21875" customWidth="1"/>
    <col min="5" max="5" width="17.88671875" customWidth="1"/>
    <col min="6" max="6" width="9.77734375" customWidth="1"/>
  </cols>
  <sheetData>
    <row r="1" spans="1:6" ht="16.350000000000001" customHeight="1">
      <c r="A1" s="1"/>
      <c r="B1" s="1"/>
      <c r="C1" s="1"/>
      <c r="D1" s="1"/>
      <c r="E1" s="1"/>
      <c r="F1" s="1"/>
    </row>
    <row r="2" spans="1:6" ht="26.1" customHeight="1">
      <c r="A2" s="48" t="s">
        <v>238</v>
      </c>
      <c r="B2" s="48"/>
      <c r="C2" s="48"/>
      <c r="D2" s="48"/>
      <c r="E2" s="48"/>
      <c r="F2" s="1"/>
    </row>
    <row r="3" spans="1:6" ht="26.1" customHeight="1">
      <c r="A3" s="1"/>
      <c r="B3" s="1"/>
      <c r="C3" s="1"/>
      <c r="D3" s="1"/>
      <c r="E3" s="1" t="s">
        <v>23</v>
      </c>
      <c r="F3" s="1"/>
    </row>
    <row r="4" spans="1:6" ht="26.1" customHeight="1">
      <c r="A4" s="26" t="s">
        <v>239</v>
      </c>
      <c r="B4" s="27" t="s">
        <v>26</v>
      </c>
      <c r="C4" s="27" t="s">
        <v>90</v>
      </c>
      <c r="D4" s="27" t="s">
        <v>87</v>
      </c>
      <c r="E4" s="28" t="s">
        <v>88</v>
      </c>
      <c r="F4" s="1"/>
    </row>
    <row r="5" spans="1:6" ht="26.1" customHeight="1">
      <c r="A5" s="26" t="s">
        <v>171</v>
      </c>
      <c r="B5" s="27" t="s">
        <v>171</v>
      </c>
      <c r="C5" s="27">
        <v>1</v>
      </c>
      <c r="D5" s="27">
        <v>2</v>
      </c>
      <c r="E5" s="28">
        <v>3</v>
      </c>
      <c r="F5" s="1"/>
    </row>
    <row r="6" spans="1:6" ht="26.1" customHeight="1">
      <c r="A6" s="10">
        <v>1</v>
      </c>
      <c r="B6" s="21" t="s">
        <v>90</v>
      </c>
      <c r="C6" s="20"/>
      <c r="D6" s="20"/>
      <c r="E6" s="22"/>
      <c r="F6" s="1"/>
    </row>
    <row r="7" spans="1:6" ht="26.1" customHeight="1">
      <c r="A7" s="26">
        <v>2</v>
      </c>
      <c r="B7" s="15"/>
      <c r="C7" s="17"/>
      <c r="D7" s="17"/>
      <c r="E7" s="18"/>
      <c r="F7" s="1"/>
    </row>
    <row r="8" spans="1:6" ht="16.350000000000001" customHeight="1"/>
    <row r="9" spans="1:6" ht="16.350000000000001" customHeight="1">
      <c r="A9" s="52" t="s">
        <v>73</v>
      </c>
      <c r="B9" s="52"/>
      <c r="C9" s="52"/>
      <c r="D9" s="52"/>
      <c r="E9" s="52"/>
    </row>
  </sheetData>
  <mergeCells count="2">
    <mergeCell ref="A2:E2"/>
    <mergeCell ref="A9:E9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/>
  </sheetViews>
  <sheetFormatPr defaultColWidth="10" defaultRowHeight="14.4"/>
  <cols>
    <col min="1" max="1" width="72.21875" customWidth="1"/>
    <col min="2" max="2" width="23.88671875" customWidth="1"/>
  </cols>
  <sheetData>
    <row r="1" spans="1:2" ht="16.350000000000001" customHeight="1">
      <c r="A1" s="1"/>
      <c r="B1" s="1"/>
    </row>
    <row r="2" spans="1:2" ht="26.1" customHeight="1">
      <c r="A2" s="48" t="s">
        <v>240</v>
      </c>
      <c r="B2" s="48"/>
    </row>
    <row r="3" spans="1:2" ht="26.1" customHeight="1">
      <c r="A3" s="1"/>
      <c r="B3" s="23" t="s">
        <v>23</v>
      </c>
    </row>
    <row r="4" spans="1:2" ht="26.1" customHeight="1">
      <c r="A4" s="26" t="s">
        <v>26</v>
      </c>
      <c r="B4" s="28" t="s">
        <v>27</v>
      </c>
    </row>
    <row r="5" spans="1:2" ht="26.1" customHeight="1">
      <c r="A5" s="13"/>
      <c r="B5" s="25"/>
    </row>
    <row r="6" spans="1:2" ht="16.350000000000001" customHeight="1"/>
    <row r="7" spans="1:2" ht="16.350000000000001" customHeight="1">
      <c r="A7" s="52" t="s">
        <v>73</v>
      </c>
      <c r="B7" s="52"/>
    </row>
  </sheetData>
  <mergeCells count="2">
    <mergeCell ref="A2:B2"/>
    <mergeCell ref="A7:B7"/>
  </mergeCells>
  <phoneticPr fontId="10" type="noConversion"/>
  <pageMargins left="0.75" right="0.75" top="0.26899999380111694" bottom="0.26899999380111694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8"/>
  <sheetViews>
    <sheetView workbookViewId="0"/>
  </sheetViews>
  <sheetFormatPr defaultColWidth="10" defaultRowHeight="14.4"/>
  <cols>
    <col min="1" max="1" width="19.33203125" customWidth="1"/>
    <col min="2" max="2" width="18.21875" customWidth="1"/>
    <col min="3" max="3" width="20.21875" customWidth="1"/>
    <col min="4" max="4" width="24.21875" customWidth="1"/>
    <col min="5" max="5" width="29.3320312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48" t="s">
        <v>241</v>
      </c>
      <c r="B2" s="48"/>
      <c r="C2" s="48"/>
      <c r="D2" s="48"/>
      <c r="E2" s="48"/>
    </row>
    <row r="3" spans="1:5" ht="26.1" customHeight="1">
      <c r="A3" s="1"/>
      <c r="B3" s="1"/>
      <c r="C3" s="1"/>
      <c r="D3" s="1"/>
      <c r="E3" s="23" t="s">
        <v>23</v>
      </c>
    </row>
    <row r="4" spans="1:5" ht="26.1" customHeight="1">
      <c r="A4" s="26" t="s">
        <v>142</v>
      </c>
      <c r="B4" s="27" t="s">
        <v>90</v>
      </c>
      <c r="C4" s="27" t="s">
        <v>242</v>
      </c>
      <c r="D4" s="27" t="s">
        <v>243</v>
      </c>
      <c r="E4" s="28" t="s">
        <v>244</v>
      </c>
    </row>
    <row r="5" spans="1:5" ht="26.1" customHeight="1">
      <c r="A5" s="26" t="s">
        <v>171</v>
      </c>
      <c r="B5" s="27">
        <v>1</v>
      </c>
      <c r="C5" s="27">
        <v>2</v>
      </c>
      <c r="D5" s="27">
        <v>3</v>
      </c>
      <c r="E5" s="28">
        <v>4</v>
      </c>
    </row>
    <row r="6" spans="1:5" ht="26.1" customHeight="1">
      <c r="A6" s="13"/>
      <c r="B6" s="31"/>
      <c r="C6" s="31"/>
      <c r="D6" s="31"/>
      <c r="E6" s="25"/>
    </row>
    <row r="7" spans="1:5" ht="16.350000000000001" customHeight="1"/>
    <row r="8" spans="1:5" ht="16.350000000000001" customHeight="1">
      <c r="A8" s="52" t="s">
        <v>73</v>
      </c>
      <c r="B8" s="52"/>
      <c r="C8" s="52"/>
      <c r="D8" s="52"/>
    </row>
  </sheetData>
  <mergeCells count="2">
    <mergeCell ref="A2:E2"/>
    <mergeCell ref="A8:D8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"/>
  <sheetViews>
    <sheetView workbookViewId="0"/>
  </sheetViews>
  <sheetFormatPr defaultColWidth="10" defaultRowHeight="14.4"/>
  <cols>
    <col min="1" max="1" width="63.88671875" customWidth="1"/>
    <col min="2" max="2" width="21.109375" customWidth="1"/>
  </cols>
  <sheetData>
    <row r="1" spans="1:2" ht="16.350000000000001" customHeight="1">
      <c r="A1" s="1"/>
    </row>
    <row r="2" spans="1:2" ht="26.1" customHeight="1">
      <c r="A2" s="48" t="s">
        <v>245</v>
      </c>
      <c r="B2" s="48"/>
    </row>
    <row r="3" spans="1:2" ht="26.1" customHeight="1">
      <c r="A3" s="53" t="s">
        <v>246</v>
      </c>
      <c r="B3" s="53"/>
    </row>
    <row r="4" spans="1:2" ht="26.1" customHeight="1">
      <c r="A4" s="26" t="s">
        <v>26</v>
      </c>
      <c r="B4" s="28" t="s">
        <v>27</v>
      </c>
    </row>
    <row r="5" spans="1:2" ht="26.1" customHeight="1">
      <c r="A5" s="26" t="s">
        <v>171</v>
      </c>
      <c r="B5" s="28">
        <v>1</v>
      </c>
    </row>
    <row r="6" spans="1:2" ht="26.1" customHeight="1">
      <c r="A6" s="19" t="s">
        <v>247</v>
      </c>
      <c r="B6" s="22">
        <v>0</v>
      </c>
    </row>
    <row r="7" spans="1:2" ht="26.1" customHeight="1">
      <c r="A7" s="19"/>
      <c r="B7" s="22">
        <v>0</v>
      </c>
    </row>
    <row r="8" spans="1:2" ht="26.1" customHeight="1">
      <c r="A8" s="13"/>
      <c r="B8" s="18">
        <v>0</v>
      </c>
    </row>
    <row r="9" spans="1:2" ht="16.350000000000001" customHeight="1"/>
    <row r="10" spans="1:2" ht="16.350000000000001" customHeight="1">
      <c r="A10" s="1" t="s">
        <v>73</v>
      </c>
    </row>
  </sheetData>
  <mergeCells count="2">
    <mergeCell ref="A2:B2"/>
    <mergeCell ref="A3:B3"/>
  </mergeCells>
  <phoneticPr fontId="10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E5FB-12D8-4A8D-A10A-D739EDE19550}">
  <dimension ref="A1:IP57"/>
  <sheetViews>
    <sheetView tabSelected="1" topLeftCell="A8" workbookViewId="0">
      <selection activeCell="J18" sqref="J18"/>
    </sheetView>
  </sheetViews>
  <sheetFormatPr defaultColWidth="10" defaultRowHeight="14.4"/>
  <cols>
    <col min="1" max="1" width="21" style="118" customWidth="1"/>
    <col min="2" max="2" width="16" style="58" customWidth="1"/>
    <col min="3" max="3" width="8" style="58" customWidth="1"/>
    <col min="4" max="4" width="26.5546875" style="58" customWidth="1"/>
    <col min="5" max="5" width="23.77734375" style="58" customWidth="1"/>
    <col min="6" max="6" width="22.21875" style="58" customWidth="1"/>
    <col min="7" max="7" width="19.88671875" style="118" customWidth="1"/>
    <col min="8" max="250" width="10" style="58"/>
    <col min="257" max="257" width="21" customWidth="1"/>
    <col min="258" max="258" width="16" customWidth="1"/>
    <col min="259" max="259" width="8" customWidth="1"/>
    <col min="260" max="260" width="26.5546875" customWidth="1"/>
    <col min="261" max="261" width="23.77734375" customWidth="1"/>
    <col min="262" max="262" width="22.21875" customWidth="1"/>
    <col min="263" max="263" width="19.88671875" customWidth="1"/>
    <col min="513" max="513" width="21" customWidth="1"/>
    <col min="514" max="514" width="16" customWidth="1"/>
    <col min="515" max="515" width="8" customWidth="1"/>
    <col min="516" max="516" width="26.5546875" customWidth="1"/>
    <col min="517" max="517" width="23.77734375" customWidth="1"/>
    <col min="518" max="518" width="22.21875" customWidth="1"/>
    <col min="519" max="519" width="19.88671875" customWidth="1"/>
    <col min="769" max="769" width="21" customWidth="1"/>
    <col min="770" max="770" width="16" customWidth="1"/>
    <col min="771" max="771" width="8" customWidth="1"/>
    <col min="772" max="772" width="26.5546875" customWidth="1"/>
    <col min="773" max="773" width="23.77734375" customWidth="1"/>
    <col min="774" max="774" width="22.21875" customWidth="1"/>
    <col min="775" max="775" width="19.88671875" customWidth="1"/>
    <col min="1025" max="1025" width="21" customWidth="1"/>
    <col min="1026" max="1026" width="16" customWidth="1"/>
    <col min="1027" max="1027" width="8" customWidth="1"/>
    <col min="1028" max="1028" width="26.5546875" customWidth="1"/>
    <col min="1029" max="1029" width="23.77734375" customWidth="1"/>
    <col min="1030" max="1030" width="22.21875" customWidth="1"/>
    <col min="1031" max="1031" width="19.88671875" customWidth="1"/>
    <col min="1281" max="1281" width="21" customWidth="1"/>
    <col min="1282" max="1282" width="16" customWidth="1"/>
    <col min="1283" max="1283" width="8" customWidth="1"/>
    <col min="1284" max="1284" width="26.5546875" customWidth="1"/>
    <col min="1285" max="1285" width="23.77734375" customWidth="1"/>
    <col min="1286" max="1286" width="22.21875" customWidth="1"/>
    <col min="1287" max="1287" width="19.88671875" customWidth="1"/>
    <col min="1537" max="1537" width="21" customWidth="1"/>
    <col min="1538" max="1538" width="16" customWidth="1"/>
    <col min="1539" max="1539" width="8" customWidth="1"/>
    <col min="1540" max="1540" width="26.5546875" customWidth="1"/>
    <col min="1541" max="1541" width="23.77734375" customWidth="1"/>
    <col min="1542" max="1542" width="22.21875" customWidth="1"/>
    <col min="1543" max="1543" width="19.88671875" customWidth="1"/>
    <col min="1793" max="1793" width="21" customWidth="1"/>
    <col min="1794" max="1794" width="16" customWidth="1"/>
    <col min="1795" max="1795" width="8" customWidth="1"/>
    <col min="1796" max="1796" width="26.5546875" customWidth="1"/>
    <col min="1797" max="1797" width="23.77734375" customWidth="1"/>
    <col min="1798" max="1798" width="22.21875" customWidth="1"/>
    <col min="1799" max="1799" width="19.88671875" customWidth="1"/>
    <col min="2049" max="2049" width="21" customWidth="1"/>
    <col min="2050" max="2050" width="16" customWidth="1"/>
    <col min="2051" max="2051" width="8" customWidth="1"/>
    <col min="2052" max="2052" width="26.5546875" customWidth="1"/>
    <col min="2053" max="2053" width="23.77734375" customWidth="1"/>
    <col min="2054" max="2054" width="22.21875" customWidth="1"/>
    <col min="2055" max="2055" width="19.88671875" customWidth="1"/>
    <col min="2305" max="2305" width="21" customWidth="1"/>
    <col min="2306" max="2306" width="16" customWidth="1"/>
    <col min="2307" max="2307" width="8" customWidth="1"/>
    <col min="2308" max="2308" width="26.5546875" customWidth="1"/>
    <col min="2309" max="2309" width="23.77734375" customWidth="1"/>
    <col min="2310" max="2310" width="22.21875" customWidth="1"/>
    <col min="2311" max="2311" width="19.88671875" customWidth="1"/>
    <col min="2561" max="2561" width="21" customWidth="1"/>
    <col min="2562" max="2562" width="16" customWidth="1"/>
    <col min="2563" max="2563" width="8" customWidth="1"/>
    <col min="2564" max="2564" width="26.5546875" customWidth="1"/>
    <col min="2565" max="2565" width="23.77734375" customWidth="1"/>
    <col min="2566" max="2566" width="22.21875" customWidth="1"/>
    <col min="2567" max="2567" width="19.88671875" customWidth="1"/>
    <col min="2817" max="2817" width="21" customWidth="1"/>
    <col min="2818" max="2818" width="16" customWidth="1"/>
    <col min="2819" max="2819" width="8" customWidth="1"/>
    <col min="2820" max="2820" width="26.5546875" customWidth="1"/>
    <col min="2821" max="2821" width="23.77734375" customWidth="1"/>
    <col min="2822" max="2822" width="22.21875" customWidth="1"/>
    <col min="2823" max="2823" width="19.88671875" customWidth="1"/>
    <col min="3073" max="3073" width="21" customWidth="1"/>
    <col min="3074" max="3074" width="16" customWidth="1"/>
    <col min="3075" max="3075" width="8" customWidth="1"/>
    <col min="3076" max="3076" width="26.5546875" customWidth="1"/>
    <col min="3077" max="3077" width="23.77734375" customWidth="1"/>
    <col min="3078" max="3078" width="22.21875" customWidth="1"/>
    <col min="3079" max="3079" width="19.88671875" customWidth="1"/>
    <col min="3329" max="3329" width="21" customWidth="1"/>
    <col min="3330" max="3330" width="16" customWidth="1"/>
    <col min="3331" max="3331" width="8" customWidth="1"/>
    <col min="3332" max="3332" width="26.5546875" customWidth="1"/>
    <col min="3333" max="3333" width="23.77734375" customWidth="1"/>
    <col min="3334" max="3334" width="22.21875" customWidth="1"/>
    <col min="3335" max="3335" width="19.88671875" customWidth="1"/>
    <col min="3585" max="3585" width="21" customWidth="1"/>
    <col min="3586" max="3586" width="16" customWidth="1"/>
    <col min="3587" max="3587" width="8" customWidth="1"/>
    <col min="3588" max="3588" width="26.5546875" customWidth="1"/>
    <col min="3589" max="3589" width="23.77734375" customWidth="1"/>
    <col min="3590" max="3590" width="22.21875" customWidth="1"/>
    <col min="3591" max="3591" width="19.88671875" customWidth="1"/>
    <col min="3841" max="3841" width="21" customWidth="1"/>
    <col min="3842" max="3842" width="16" customWidth="1"/>
    <col min="3843" max="3843" width="8" customWidth="1"/>
    <col min="3844" max="3844" width="26.5546875" customWidth="1"/>
    <col min="3845" max="3845" width="23.77734375" customWidth="1"/>
    <col min="3846" max="3846" width="22.21875" customWidth="1"/>
    <col min="3847" max="3847" width="19.88671875" customWidth="1"/>
    <col min="4097" max="4097" width="21" customWidth="1"/>
    <col min="4098" max="4098" width="16" customWidth="1"/>
    <col min="4099" max="4099" width="8" customWidth="1"/>
    <col min="4100" max="4100" width="26.5546875" customWidth="1"/>
    <col min="4101" max="4101" width="23.77734375" customWidth="1"/>
    <col min="4102" max="4102" width="22.21875" customWidth="1"/>
    <col min="4103" max="4103" width="19.88671875" customWidth="1"/>
    <col min="4353" max="4353" width="21" customWidth="1"/>
    <col min="4354" max="4354" width="16" customWidth="1"/>
    <col min="4355" max="4355" width="8" customWidth="1"/>
    <col min="4356" max="4356" width="26.5546875" customWidth="1"/>
    <col min="4357" max="4357" width="23.77734375" customWidth="1"/>
    <col min="4358" max="4358" width="22.21875" customWidth="1"/>
    <col min="4359" max="4359" width="19.88671875" customWidth="1"/>
    <col min="4609" max="4609" width="21" customWidth="1"/>
    <col min="4610" max="4610" width="16" customWidth="1"/>
    <col min="4611" max="4611" width="8" customWidth="1"/>
    <col min="4612" max="4612" width="26.5546875" customWidth="1"/>
    <col min="4613" max="4613" width="23.77734375" customWidth="1"/>
    <col min="4614" max="4614" width="22.21875" customWidth="1"/>
    <col min="4615" max="4615" width="19.88671875" customWidth="1"/>
    <col min="4865" max="4865" width="21" customWidth="1"/>
    <col min="4866" max="4866" width="16" customWidth="1"/>
    <col min="4867" max="4867" width="8" customWidth="1"/>
    <col min="4868" max="4868" width="26.5546875" customWidth="1"/>
    <col min="4869" max="4869" width="23.77734375" customWidth="1"/>
    <col min="4870" max="4870" width="22.21875" customWidth="1"/>
    <col min="4871" max="4871" width="19.88671875" customWidth="1"/>
    <col min="5121" max="5121" width="21" customWidth="1"/>
    <col min="5122" max="5122" width="16" customWidth="1"/>
    <col min="5123" max="5123" width="8" customWidth="1"/>
    <col min="5124" max="5124" width="26.5546875" customWidth="1"/>
    <col min="5125" max="5125" width="23.77734375" customWidth="1"/>
    <col min="5126" max="5126" width="22.21875" customWidth="1"/>
    <col min="5127" max="5127" width="19.88671875" customWidth="1"/>
    <col min="5377" max="5377" width="21" customWidth="1"/>
    <col min="5378" max="5378" width="16" customWidth="1"/>
    <col min="5379" max="5379" width="8" customWidth="1"/>
    <col min="5380" max="5380" width="26.5546875" customWidth="1"/>
    <col min="5381" max="5381" width="23.77734375" customWidth="1"/>
    <col min="5382" max="5382" width="22.21875" customWidth="1"/>
    <col min="5383" max="5383" width="19.88671875" customWidth="1"/>
    <col min="5633" max="5633" width="21" customWidth="1"/>
    <col min="5634" max="5634" width="16" customWidth="1"/>
    <col min="5635" max="5635" width="8" customWidth="1"/>
    <col min="5636" max="5636" width="26.5546875" customWidth="1"/>
    <col min="5637" max="5637" width="23.77734375" customWidth="1"/>
    <col min="5638" max="5638" width="22.21875" customWidth="1"/>
    <col min="5639" max="5639" width="19.88671875" customWidth="1"/>
    <col min="5889" max="5889" width="21" customWidth="1"/>
    <col min="5890" max="5890" width="16" customWidth="1"/>
    <col min="5891" max="5891" width="8" customWidth="1"/>
    <col min="5892" max="5892" width="26.5546875" customWidth="1"/>
    <col min="5893" max="5893" width="23.77734375" customWidth="1"/>
    <col min="5894" max="5894" width="22.21875" customWidth="1"/>
    <col min="5895" max="5895" width="19.88671875" customWidth="1"/>
    <col min="6145" max="6145" width="21" customWidth="1"/>
    <col min="6146" max="6146" width="16" customWidth="1"/>
    <col min="6147" max="6147" width="8" customWidth="1"/>
    <col min="6148" max="6148" width="26.5546875" customWidth="1"/>
    <col min="6149" max="6149" width="23.77734375" customWidth="1"/>
    <col min="6150" max="6150" width="22.21875" customWidth="1"/>
    <col min="6151" max="6151" width="19.88671875" customWidth="1"/>
    <col min="6401" max="6401" width="21" customWidth="1"/>
    <col min="6402" max="6402" width="16" customWidth="1"/>
    <col min="6403" max="6403" width="8" customWidth="1"/>
    <col min="6404" max="6404" width="26.5546875" customWidth="1"/>
    <col min="6405" max="6405" width="23.77734375" customWidth="1"/>
    <col min="6406" max="6406" width="22.21875" customWidth="1"/>
    <col min="6407" max="6407" width="19.88671875" customWidth="1"/>
    <col min="6657" max="6657" width="21" customWidth="1"/>
    <col min="6658" max="6658" width="16" customWidth="1"/>
    <col min="6659" max="6659" width="8" customWidth="1"/>
    <col min="6660" max="6660" width="26.5546875" customWidth="1"/>
    <col min="6661" max="6661" width="23.77734375" customWidth="1"/>
    <col min="6662" max="6662" width="22.21875" customWidth="1"/>
    <col min="6663" max="6663" width="19.88671875" customWidth="1"/>
    <col min="6913" max="6913" width="21" customWidth="1"/>
    <col min="6914" max="6914" width="16" customWidth="1"/>
    <col min="6915" max="6915" width="8" customWidth="1"/>
    <col min="6916" max="6916" width="26.5546875" customWidth="1"/>
    <col min="6917" max="6917" width="23.77734375" customWidth="1"/>
    <col min="6918" max="6918" width="22.21875" customWidth="1"/>
    <col min="6919" max="6919" width="19.88671875" customWidth="1"/>
    <col min="7169" max="7169" width="21" customWidth="1"/>
    <col min="7170" max="7170" width="16" customWidth="1"/>
    <col min="7171" max="7171" width="8" customWidth="1"/>
    <col min="7172" max="7172" width="26.5546875" customWidth="1"/>
    <col min="7173" max="7173" width="23.77734375" customWidth="1"/>
    <col min="7174" max="7174" width="22.21875" customWidth="1"/>
    <col min="7175" max="7175" width="19.88671875" customWidth="1"/>
    <col min="7425" max="7425" width="21" customWidth="1"/>
    <col min="7426" max="7426" width="16" customWidth="1"/>
    <col min="7427" max="7427" width="8" customWidth="1"/>
    <col min="7428" max="7428" width="26.5546875" customWidth="1"/>
    <col min="7429" max="7429" width="23.77734375" customWidth="1"/>
    <col min="7430" max="7430" width="22.21875" customWidth="1"/>
    <col min="7431" max="7431" width="19.88671875" customWidth="1"/>
    <col min="7681" max="7681" width="21" customWidth="1"/>
    <col min="7682" max="7682" width="16" customWidth="1"/>
    <col min="7683" max="7683" width="8" customWidth="1"/>
    <col min="7684" max="7684" width="26.5546875" customWidth="1"/>
    <col min="7685" max="7685" width="23.77734375" customWidth="1"/>
    <col min="7686" max="7686" width="22.21875" customWidth="1"/>
    <col min="7687" max="7687" width="19.88671875" customWidth="1"/>
    <col min="7937" max="7937" width="21" customWidth="1"/>
    <col min="7938" max="7938" width="16" customWidth="1"/>
    <col min="7939" max="7939" width="8" customWidth="1"/>
    <col min="7940" max="7940" width="26.5546875" customWidth="1"/>
    <col min="7941" max="7941" width="23.77734375" customWidth="1"/>
    <col min="7942" max="7942" width="22.21875" customWidth="1"/>
    <col min="7943" max="7943" width="19.88671875" customWidth="1"/>
    <col min="8193" max="8193" width="21" customWidth="1"/>
    <col min="8194" max="8194" width="16" customWidth="1"/>
    <col min="8195" max="8195" width="8" customWidth="1"/>
    <col min="8196" max="8196" width="26.5546875" customWidth="1"/>
    <col min="8197" max="8197" width="23.77734375" customWidth="1"/>
    <col min="8198" max="8198" width="22.21875" customWidth="1"/>
    <col min="8199" max="8199" width="19.88671875" customWidth="1"/>
    <col min="8449" max="8449" width="21" customWidth="1"/>
    <col min="8450" max="8450" width="16" customWidth="1"/>
    <col min="8451" max="8451" width="8" customWidth="1"/>
    <col min="8452" max="8452" width="26.5546875" customWidth="1"/>
    <col min="8453" max="8453" width="23.77734375" customWidth="1"/>
    <col min="8454" max="8454" width="22.21875" customWidth="1"/>
    <col min="8455" max="8455" width="19.88671875" customWidth="1"/>
    <col min="8705" max="8705" width="21" customWidth="1"/>
    <col min="8706" max="8706" width="16" customWidth="1"/>
    <col min="8707" max="8707" width="8" customWidth="1"/>
    <col min="8708" max="8708" width="26.5546875" customWidth="1"/>
    <col min="8709" max="8709" width="23.77734375" customWidth="1"/>
    <col min="8710" max="8710" width="22.21875" customWidth="1"/>
    <col min="8711" max="8711" width="19.88671875" customWidth="1"/>
    <col min="8961" max="8961" width="21" customWidth="1"/>
    <col min="8962" max="8962" width="16" customWidth="1"/>
    <col min="8963" max="8963" width="8" customWidth="1"/>
    <col min="8964" max="8964" width="26.5546875" customWidth="1"/>
    <col min="8965" max="8965" width="23.77734375" customWidth="1"/>
    <col min="8966" max="8966" width="22.21875" customWidth="1"/>
    <col min="8967" max="8967" width="19.88671875" customWidth="1"/>
    <col min="9217" max="9217" width="21" customWidth="1"/>
    <col min="9218" max="9218" width="16" customWidth="1"/>
    <col min="9219" max="9219" width="8" customWidth="1"/>
    <col min="9220" max="9220" width="26.5546875" customWidth="1"/>
    <col min="9221" max="9221" width="23.77734375" customWidth="1"/>
    <col min="9222" max="9222" width="22.21875" customWidth="1"/>
    <col min="9223" max="9223" width="19.88671875" customWidth="1"/>
    <col min="9473" max="9473" width="21" customWidth="1"/>
    <col min="9474" max="9474" width="16" customWidth="1"/>
    <col min="9475" max="9475" width="8" customWidth="1"/>
    <col min="9476" max="9476" width="26.5546875" customWidth="1"/>
    <col min="9477" max="9477" width="23.77734375" customWidth="1"/>
    <col min="9478" max="9478" width="22.21875" customWidth="1"/>
    <col min="9479" max="9479" width="19.88671875" customWidth="1"/>
    <col min="9729" max="9729" width="21" customWidth="1"/>
    <col min="9730" max="9730" width="16" customWidth="1"/>
    <col min="9731" max="9731" width="8" customWidth="1"/>
    <col min="9732" max="9732" width="26.5546875" customWidth="1"/>
    <col min="9733" max="9733" width="23.77734375" customWidth="1"/>
    <col min="9734" max="9734" width="22.21875" customWidth="1"/>
    <col min="9735" max="9735" width="19.88671875" customWidth="1"/>
    <col min="9985" max="9985" width="21" customWidth="1"/>
    <col min="9986" max="9986" width="16" customWidth="1"/>
    <col min="9987" max="9987" width="8" customWidth="1"/>
    <col min="9988" max="9988" width="26.5546875" customWidth="1"/>
    <col min="9989" max="9989" width="23.77734375" customWidth="1"/>
    <col min="9990" max="9990" width="22.21875" customWidth="1"/>
    <col min="9991" max="9991" width="19.88671875" customWidth="1"/>
    <col min="10241" max="10241" width="21" customWidth="1"/>
    <col min="10242" max="10242" width="16" customWidth="1"/>
    <col min="10243" max="10243" width="8" customWidth="1"/>
    <col min="10244" max="10244" width="26.5546875" customWidth="1"/>
    <col min="10245" max="10245" width="23.77734375" customWidth="1"/>
    <col min="10246" max="10246" width="22.21875" customWidth="1"/>
    <col min="10247" max="10247" width="19.88671875" customWidth="1"/>
    <col min="10497" max="10497" width="21" customWidth="1"/>
    <col min="10498" max="10498" width="16" customWidth="1"/>
    <col min="10499" max="10499" width="8" customWidth="1"/>
    <col min="10500" max="10500" width="26.5546875" customWidth="1"/>
    <col min="10501" max="10501" width="23.77734375" customWidth="1"/>
    <col min="10502" max="10502" width="22.21875" customWidth="1"/>
    <col min="10503" max="10503" width="19.88671875" customWidth="1"/>
    <col min="10753" max="10753" width="21" customWidth="1"/>
    <col min="10754" max="10754" width="16" customWidth="1"/>
    <col min="10755" max="10755" width="8" customWidth="1"/>
    <col min="10756" max="10756" width="26.5546875" customWidth="1"/>
    <col min="10757" max="10757" width="23.77734375" customWidth="1"/>
    <col min="10758" max="10758" width="22.21875" customWidth="1"/>
    <col min="10759" max="10759" width="19.88671875" customWidth="1"/>
    <col min="11009" max="11009" width="21" customWidth="1"/>
    <col min="11010" max="11010" width="16" customWidth="1"/>
    <col min="11011" max="11011" width="8" customWidth="1"/>
    <col min="11012" max="11012" width="26.5546875" customWidth="1"/>
    <col min="11013" max="11013" width="23.77734375" customWidth="1"/>
    <col min="11014" max="11014" width="22.21875" customWidth="1"/>
    <col min="11015" max="11015" width="19.88671875" customWidth="1"/>
    <col min="11265" max="11265" width="21" customWidth="1"/>
    <col min="11266" max="11266" width="16" customWidth="1"/>
    <col min="11267" max="11267" width="8" customWidth="1"/>
    <col min="11268" max="11268" width="26.5546875" customWidth="1"/>
    <col min="11269" max="11269" width="23.77734375" customWidth="1"/>
    <col min="11270" max="11270" width="22.21875" customWidth="1"/>
    <col min="11271" max="11271" width="19.88671875" customWidth="1"/>
    <col min="11521" max="11521" width="21" customWidth="1"/>
    <col min="11522" max="11522" width="16" customWidth="1"/>
    <col min="11523" max="11523" width="8" customWidth="1"/>
    <col min="11524" max="11524" width="26.5546875" customWidth="1"/>
    <col min="11525" max="11525" width="23.77734375" customWidth="1"/>
    <col min="11526" max="11526" width="22.21875" customWidth="1"/>
    <col min="11527" max="11527" width="19.88671875" customWidth="1"/>
    <col min="11777" max="11777" width="21" customWidth="1"/>
    <col min="11778" max="11778" width="16" customWidth="1"/>
    <col min="11779" max="11779" width="8" customWidth="1"/>
    <col min="11780" max="11780" width="26.5546875" customWidth="1"/>
    <col min="11781" max="11781" width="23.77734375" customWidth="1"/>
    <col min="11782" max="11782" width="22.21875" customWidth="1"/>
    <col min="11783" max="11783" width="19.88671875" customWidth="1"/>
    <col min="12033" max="12033" width="21" customWidth="1"/>
    <col min="12034" max="12034" width="16" customWidth="1"/>
    <col min="12035" max="12035" width="8" customWidth="1"/>
    <col min="12036" max="12036" width="26.5546875" customWidth="1"/>
    <col min="12037" max="12037" width="23.77734375" customWidth="1"/>
    <col min="12038" max="12038" width="22.21875" customWidth="1"/>
    <col min="12039" max="12039" width="19.88671875" customWidth="1"/>
    <col min="12289" max="12289" width="21" customWidth="1"/>
    <col min="12290" max="12290" width="16" customWidth="1"/>
    <col min="12291" max="12291" width="8" customWidth="1"/>
    <col min="12292" max="12292" width="26.5546875" customWidth="1"/>
    <col min="12293" max="12293" width="23.77734375" customWidth="1"/>
    <col min="12294" max="12294" width="22.21875" customWidth="1"/>
    <col min="12295" max="12295" width="19.88671875" customWidth="1"/>
    <col min="12545" max="12545" width="21" customWidth="1"/>
    <col min="12546" max="12546" width="16" customWidth="1"/>
    <col min="12547" max="12547" width="8" customWidth="1"/>
    <col min="12548" max="12548" width="26.5546875" customWidth="1"/>
    <col min="12549" max="12549" width="23.77734375" customWidth="1"/>
    <col min="12550" max="12550" width="22.21875" customWidth="1"/>
    <col min="12551" max="12551" width="19.88671875" customWidth="1"/>
    <col min="12801" max="12801" width="21" customWidth="1"/>
    <col min="12802" max="12802" width="16" customWidth="1"/>
    <col min="12803" max="12803" width="8" customWidth="1"/>
    <col min="12804" max="12804" width="26.5546875" customWidth="1"/>
    <col min="12805" max="12805" width="23.77734375" customWidth="1"/>
    <col min="12806" max="12806" width="22.21875" customWidth="1"/>
    <col min="12807" max="12807" width="19.88671875" customWidth="1"/>
    <col min="13057" max="13057" width="21" customWidth="1"/>
    <col min="13058" max="13058" width="16" customWidth="1"/>
    <col min="13059" max="13059" width="8" customWidth="1"/>
    <col min="13060" max="13060" width="26.5546875" customWidth="1"/>
    <col min="13061" max="13061" width="23.77734375" customWidth="1"/>
    <col min="13062" max="13062" width="22.21875" customWidth="1"/>
    <col min="13063" max="13063" width="19.88671875" customWidth="1"/>
    <col min="13313" max="13313" width="21" customWidth="1"/>
    <col min="13314" max="13314" width="16" customWidth="1"/>
    <col min="13315" max="13315" width="8" customWidth="1"/>
    <col min="13316" max="13316" width="26.5546875" customWidth="1"/>
    <col min="13317" max="13317" width="23.77734375" customWidth="1"/>
    <col min="13318" max="13318" width="22.21875" customWidth="1"/>
    <col min="13319" max="13319" width="19.88671875" customWidth="1"/>
    <col min="13569" max="13569" width="21" customWidth="1"/>
    <col min="13570" max="13570" width="16" customWidth="1"/>
    <col min="13571" max="13571" width="8" customWidth="1"/>
    <col min="13572" max="13572" width="26.5546875" customWidth="1"/>
    <col min="13573" max="13573" width="23.77734375" customWidth="1"/>
    <col min="13574" max="13574" width="22.21875" customWidth="1"/>
    <col min="13575" max="13575" width="19.88671875" customWidth="1"/>
    <col min="13825" max="13825" width="21" customWidth="1"/>
    <col min="13826" max="13826" width="16" customWidth="1"/>
    <col min="13827" max="13827" width="8" customWidth="1"/>
    <col min="13828" max="13828" width="26.5546875" customWidth="1"/>
    <col min="13829" max="13829" width="23.77734375" customWidth="1"/>
    <col min="13830" max="13830" width="22.21875" customWidth="1"/>
    <col min="13831" max="13831" width="19.88671875" customWidth="1"/>
    <col min="14081" max="14081" width="21" customWidth="1"/>
    <col min="14082" max="14082" width="16" customWidth="1"/>
    <col min="14083" max="14083" width="8" customWidth="1"/>
    <col min="14084" max="14084" width="26.5546875" customWidth="1"/>
    <col min="14085" max="14085" width="23.77734375" customWidth="1"/>
    <col min="14086" max="14086" width="22.21875" customWidth="1"/>
    <col min="14087" max="14087" width="19.88671875" customWidth="1"/>
    <col min="14337" max="14337" width="21" customWidth="1"/>
    <col min="14338" max="14338" width="16" customWidth="1"/>
    <col min="14339" max="14339" width="8" customWidth="1"/>
    <col min="14340" max="14340" width="26.5546875" customWidth="1"/>
    <col min="14341" max="14341" width="23.77734375" customWidth="1"/>
    <col min="14342" max="14342" width="22.21875" customWidth="1"/>
    <col min="14343" max="14343" width="19.88671875" customWidth="1"/>
    <col min="14593" max="14593" width="21" customWidth="1"/>
    <col min="14594" max="14594" width="16" customWidth="1"/>
    <col min="14595" max="14595" width="8" customWidth="1"/>
    <col min="14596" max="14596" width="26.5546875" customWidth="1"/>
    <col min="14597" max="14597" width="23.77734375" customWidth="1"/>
    <col min="14598" max="14598" width="22.21875" customWidth="1"/>
    <col min="14599" max="14599" width="19.88671875" customWidth="1"/>
    <col min="14849" max="14849" width="21" customWidth="1"/>
    <col min="14850" max="14850" width="16" customWidth="1"/>
    <col min="14851" max="14851" width="8" customWidth="1"/>
    <col min="14852" max="14852" width="26.5546875" customWidth="1"/>
    <col min="14853" max="14853" width="23.77734375" customWidth="1"/>
    <col min="14854" max="14854" width="22.21875" customWidth="1"/>
    <col min="14855" max="14855" width="19.88671875" customWidth="1"/>
    <col min="15105" max="15105" width="21" customWidth="1"/>
    <col min="15106" max="15106" width="16" customWidth="1"/>
    <col min="15107" max="15107" width="8" customWidth="1"/>
    <col min="15108" max="15108" width="26.5546875" customWidth="1"/>
    <col min="15109" max="15109" width="23.77734375" customWidth="1"/>
    <col min="15110" max="15110" width="22.21875" customWidth="1"/>
    <col min="15111" max="15111" width="19.88671875" customWidth="1"/>
    <col min="15361" max="15361" width="21" customWidth="1"/>
    <col min="15362" max="15362" width="16" customWidth="1"/>
    <col min="15363" max="15363" width="8" customWidth="1"/>
    <col min="15364" max="15364" width="26.5546875" customWidth="1"/>
    <col min="15365" max="15365" width="23.77734375" customWidth="1"/>
    <col min="15366" max="15366" width="22.21875" customWidth="1"/>
    <col min="15367" max="15367" width="19.88671875" customWidth="1"/>
    <col min="15617" max="15617" width="21" customWidth="1"/>
    <col min="15618" max="15618" width="16" customWidth="1"/>
    <col min="15619" max="15619" width="8" customWidth="1"/>
    <col min="15620" max="15620" width="26.5546875" customWidth="1"/>
    <col min="15621" max="15621" width="23.77734375" customWidth="1"/>
    <col min="15622" max="15622" width="22.21875" customWidth="1"/>
    <col min="15623" max="15623" width="19.88671875" customWidth="1"/>
    <col min="15873" max="15873" width="21" customWidth="1"/>
    <col min="15874" max="15874" width="16" customWidth="1"/>
    <col min="15875" max="15875" width="8" customWidth="1"/>
    <col min="15876" max="15876" width="26.5546875" customWidth="1"/>
    <col min="15877" max="15877" width="23.77734375" customWidth="1"/>
    <col min="15878" max="15878" width="22.21875" customWidth="1"/>
    <col min="15879" max="15879" width="19.88671875" customWidth="1"/>
    <col min="16129" max="16129" width="21" customWidth="1"/>
    <col min="16130" max="16130" width="16" customWidth="1"/>
    <col min="16131" max="16131" width="8" customWidth="1"/>
    <col min="16132" max="16132" width="26.5546875" customWidth="1"/>
    <col min="16133" max="16133" width="23.77734375" customWidth="1"/>
    <col min="16134" max="16134" width="22.21875" customWidth="1"/>
    <col min="16135" max="16135" width="19.88671875" customWidth="1"/>
  </cols>
  <sheetData>
    <row r="1" spans="1:250" ht="33" customHeight="1">
      <c r="A1" s="57" t="s">
        <v>248</v>
      </c>
      <c r="B1" s="57"/>
      <c r="C1" s="57"/>
      <c r="D1" s="57"/>
      <c r="E1" s="57"/>
      <c r="F1" s="57"/>
      <c r="G1" s="57"/>
    </row>
    <row r="2" spans="1:250" ht="27.75" customHeight="1">
      <c r="A2" s="59" t="s">
        <v>249</v>
      </c>
      <c r="B2" s="59"/>
      <c r="C2" s="59"/>
      <c r="D2" s="59"/>
      <c r="E2" s="59"/>
      <c r="F2" s="59"/>
      <c r="G2" s="59"/>
    </row>
    <row r="3" spans="1:250" ht="24.9" customHeight="1">
      <c r="A3" s="60" t="s">
        <v>250</v>
      </c>
      <c r="B3" s="61" t="s">
        <v>147</v>
      </c>
      <c r="C3" s="62"/>
      <c r="D3" s="62"/>
      <c r="E3" s="62"/>
      <c r="F3" s="62"/>
      <c r="G3" s="63"/>
    </row>
    <row r="4" spans="1:250" ht="24.9" customHeight="1">
      <c r="A4" s="60" t="s">
        <v>251</v>
      </c>
      <c r="B4" s="61" t="s">
        <v>252</v>
      </c>
      <c r="C4" s="63"/>
      <c r="D4" s="64" t="s">
        <v>253</v>
      </c>
      <c r="E4" s="65">
        <v>13629367761</v>
      </c>
      <c r="F4" s="66"/>
      <c r="G4" s="67"/>
    </row>
    <row r="5" spans="1:250" ht="51.9" customHeight="1">
      <c r="A5" s="68" t="s">
        <v>254</v>
      </c>
      <c r="B5" s="69" t="s">
        <v>255</v>
      </c>
      <c r="C5" s="70"/>
      <c r="D5" s="70"/>
      <c r="E5" s="70"/>
      <c r="F5" s="70"/>
      <c r="G5" s="7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</row>
    <row r="6" spans="1:250" ht="51" customHeight="1">
      <c r="A6" s="72"/>
      <c r="B6" s="69" t="s">
        <v>256</v>
      </c>
      <c r="C6" s="73"/>
      <c r="D6" s="73"/>
      <c r="E6" s="73"/>
      <c r="F6" s="73"/>
      <c r="G6" s="7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</row>
    <row r="7" spans="1:250" ht="24.9" customHeight="1">
      <c r="A7" s="68" t="s">
        <v>257</v>
      </c>
      <c r="B7" s="75" t="s">
        <v>258</v>
      </c>
      <c r="C7" s="76"/>
      <c r="D7" s="76"/>
      <c r="E7" s="76"/>
      <c r="F7" s="76"/>
      <c r="G7" s="77"/>
    </row>
    <row r="8" spans="1:250" s="58" customFormat="1" ht="24.9" customHeight="1">
      <c r="A8" s="72"/>
      <c r="B8" s="75" t="s">
        <v>259</v>
      </c>
      <c r="C8" s="76"/>
      <c r="D8" s="76"/>
      <c r="E8" s="76"/>
      <c r="F8" s="76"/>
      <c r="G8" s="77"/>
    </row>
    <row r="9" spans="1:250" s="58" customFormat="1" ht="24.9" customHeight="1">
      <c r="A9" s="72"/>
      <c r="B9" s="78" t="s">
        <v>260</v>
      </c>
      <c r="C9" s="78"/>
      <c r="D9" s="78" t="s">
        <v>261</v>
      </c>
      <c r="E9" s="78"/>
      <c r="F9" s="78"/>
      <c r="G9" s="78"/>
    </row>
    <row r="10" spans="1:250" s="58" customFormat="1" ht="24.9" customHeight="1">
      <c r="A10" s="72"/>
      <c r="B10" s="78">
        <v>216</v>
      </c>
      <c r="C10" s="78"/>
      <c r="D10" s="79" t="s">
        <v>90</v>
      </c>
      <c r="E10" s="79" t="s">
        <v>262</v>
      </c>
      <c r="F10" s="79" t="s">
        <v>263</v>
      </c>
      <c r="G10" s="79" t="s">
        <v>264</v>
      </c>
    </row>
    <row r="11" spans="1:250" ht="24.9" customHeight="1">
      <c r="A11" s="72"/>
      <c r="B11" s="78"/>
      <c r="C11" s="78"/>
      <c r="D11" s="79">
        <f>F11</f>
        <v>207</v>
      </c>
      <c r="E11" s="79"/>
      <c r="F11" s="79">
        <v>207</v>
      </c>
      <c r="G11" s="79"/>
    </row>
    <row r="12" spans="1:250" ht="24.9" customHeight="1">
      <c r="A12" s="80" t="s">
        <v>265</v>
      </c>
      <c r="B12" s="78" t="s">
        <v>266</v>
      </c>
      <c r="C12" s="78"/>
      <c r="D12" s="79" t="s">
        <v>267</v>
      </c>
      <c r="E12" s="79" t="s">
        <v>268</v>
      </c>
      <c r="F12" s="81" t="s">
        <v>269</v>
      </c>
      <c r="G12" s="81" t="s">
        <v>270</v>
      </c>
    </row>
    <row r="13" spans="1:250" ht="24.9" customHeight="1">
      <c r="A13" s="82"/>
      <c r="B13" s="83">
        <v>4157.1899999999996</v>
      </c>
      <c r="C13" s="83"/>
      <c r="D13" s="84">
        <v>4231.4799999999996</v>
      </c>
      <c r="E13" s="84">
        <v>4231.4799999999996</v>
      </c>
      <c r="F13" s="85">
        <f>E13/D13</f>
        <v>1</v>
      </c>
      <c r="G13" s="84">
        <v>0</v>
      </c>
    </row>
    <row r="14" spans="1:250" ht="24.9" customHeight="1">
      <c r="A14" s="80" t="s">
        <v>271</v>
      </c>
      <c r="B14" s="86" t="s">
        <v>272</v>
      </c>
      <c r="C14" s="86"/>
      <c r="D14" s="86"/>
      <c r="E14" s="86"/>
      <c r="F14" s="86"/>
      <c r="G14" s="87"/>
    </row>
    <row r="15" spans="1:250" s="58" customFormat="1" ht="24.9" customHeight="1">
      <c r="A15" s="82"/>
      <c r="B15" s="88" t="s">
        <v>90</v>
      </c>
      <c r="C15" s="88"/>
      <c r="D15" s="81" t="s">
        <v>273</v>
      </c>
      <c r="E15" s="88" t="s">
        <v>274</v>
      </c>
      <c r="F15" s="88"/>
      <c r="G15" s="81" t="s">
        <v>275</v>
      </c>
    </row>
    <row r="16" spans="1:250" ht="24.9" customHeight="1">
      <c r="A16" s="82"/>
      <c r="B16" s="83">
        <f>SUM(D16:G16)</f>
        <v>3858.29</v>
      </c>
      <c r="C16" s="83"/>
      <c r="D16" s="84"/>
      <c r="E16" s="83">
        <v>3638.29</v>
      </c>
      <c r="F16" s="83"/>
      <c r="G16" s="84">
        <v>220</v>
      </c>
    </row>
    <row r="17" spans="1:7" ht="24.9" customHeight="1">
      <c r="A17" s="82"/>
      <c r="B17" s="89" t="s">
        <v>276</v>
      </c>
      <c r="C17" s="89"/>
      <c r="D17" s="86"/>
      <c r="E17" s="86"/>
      <c r="F17" s="86"/>
      <c r="G17" s="87"/>
    </row>
    <row r="18" spans="1:7" ht="24.9" customHeight="1">
      <c r="A18" s="82"/>
      <c r="B18" s="88" t="s">
        <v>90</v>
      </c>
      <c r="C18" s="88"/>
      <c r="D18" s="81" t="s">
        <v>169</v>
      </c>
      <c r="E18" s="81" t="s">
        <v>170</v>
      </c>
      <c r="F18" s="81" t="s">
        <v>277</v>
      </c>
      <c r="G18" s="81" t="s">
        <v>278</v>
      </c>
    </row>
    <row r="19" spans="1:7" ht="24.9" customHeight="1">
      <c r="A19" s="90"/>
      <c r="B19" s="91">
        <f>SUM(D19:G19)</f>
        <v>3858.29</v>
      </c>
      <c r="C19" s="92"/>
      <c r="D19" s="84">
        <v>3526.06</v>
      </c>
      <c r="E19" s="84">
        <v>332.23</v>
      </c>
      <c r="F19" s="84"/>
      <c r="G19" s="84"/>
    </row>
    <row r="20" spans="1:7" ht="74.099999999999994" customHeight="1">
      <c r="A20" s="93" t="s">
        <v>279</v>
      </c>
      <c r="B20" s="94" t="s">
        <v>280</v>
      </c>
      <c r="C20" s="95"/>
      <c r="D20" s="95"/>
      <c r="E20" s="95"/>
      <c r="F20" s="95"/>
      <c r="G20" s="96"/>
    </row>
    <row r="21" spans="1:7" ht="23.1" customHeight="1">
      <c r="A21" s="97" t="s">
        <v>281</v>
      </c>
      <c r="B21" s="98" t="s">
        <v>282</v>
      </c>
      <c r="C21" s="99"/>
      <c r="D21" s="93" t="s">
        <v>283</v>
      </c>
      <c r="E21" s="98" t="s">
        <v>284</v>
      </c>
      <c r="F21" s="99"/>
      <c r="G21" s="60" t="s">
        <v>285</v>
      </c>
    </row>
    <row r="22" spans="1:7" ht="23.1" customHeight="1">
      <c r="A22" s="97"/>
      <c r="B22" s="78" t="s">
        <v>286</v>
      </c>
      <c r="C22" s="78"/>
      <c r="D22" s="78" t="s">
        <v>287</v>
      </c>
      <c r="E22" s="69" t="s">
        <v>288</v>
      </c>
      <c r="F22" s="74"/>
      <c r="G22" s="100" t="s">
        <v>289</v>
      </c>
    </row>
    <row r="23" spans="1:7" ht="23.1" customHeight="1">
      <c r="A23" s="97"/>
      <c r="B23" s="78"/>
      <c r="C23" s="78"/>
      <c r="D23" s="78"/>
      <c r="E23" s="69" t="s">
        <v>290</v>
      </c>
      <c r="F23" s="74"/>
      <c r="G23" s="100" t="s">
        <v>291</v>
      </c>
    </row>
    <row r="24" spans="1:7" ht="23.1" customHeight="1">
      <c r="A24" s="97"/>
      <c r="B24" s="78"/>
      <c r="C24" s="78"/>
      <c r="D24" s="78"/>
      <c r="E24" s="69" t="s">
        <v>292</v>
      </c>
      <c r="F24" s="74"/>
      <c r="G24" s="100" t="s">
        <v>293</v>
      </c>
    </row>
    <row r="25" spans="1:7" ht="23.1" customHeight="1">
      <c r="A25" s="97"/>
      <c r="B25" s="78"/>
      <c r="C25" s="78"/>
      <c r="D25" s="78"/>
      <c r="E25" s="69" t="s">
        <v>294</v>
      </c>
      <c r="F25" s="74"/>
      <c r="G25" s="100" t="s">
        <v>295</v>
      </c>
    </row>
    <row r="26" spans="1:7" ht="23.1" customHeight="1">
      <c r="A26" s="97"/>
      <c r="B26" s="78"/>
      <c r="C26" s="78"/>
      <c r="D26" s="78"/>
      <c r="E26" s="69" t="s">
        <v>296</v>
      </c>
      <c r="F26" s="74"/>
      <c r="G26" s="100" t="s">
        <v>297</v>
      </c>
    </row>
    <row r="27" spans="1:7" ht="23.1" customHeight="1">
      <c r="A27" s="97"/>
      <c r="B27" s="78"/>
      <c r="C27" s="78"/>
      <c r="D27" s="78"/>
      <c r="E27" s="69" t="s">
        <v>298</v>
      </c>
      <c r="F27" s="74"/>
      <c r="G27" s="100" t="s">
        <v>299</v>
      </c>
    </row>
    <row r="28" spans="1:7" ht="23.1" customHeight="1">
      <c r="A28" s="97"/>
      <c r="B28" s="78"/>
      <c r="C28" s="78"/>
      <c r="D28" s="78"/>
      <c r="E28" s="69" t="s">
        <v>300</v>
      </c>
      <c r="F28" s="74"/>
      <c r="G28" s="100" t="s">
        <v>301</v>
      </c>
    </row>
    <row r="29" spans="1:7" ht="23.1" customHeight="1">
      <c r="A29" s="97"/>
      <c r="B29" s="78"/>
      <c r="C29" s="78"/>
      <c r="D29" s="78"/>
      <c r="E29" s="69" t="s">
        <v>302</v>
      </c>
      <c r="F29" s="74"/>
      <c r="G29" s="100" t="s">
        <v>299</v>
      </c>
    </row>
    <row r="30" spans="1:7" ht="23.1" customHeight="1">
      <c r="A30" s="97"/>
      <c r="B30" s="78"/>
      <c r="C30" s="78"/>
      <c r="D30" s="88" t="s">
        <v>303</v>
      </c>
      <c r="E30" s="69" t="s">
        <v>304</v>
      </c>
      <c r="F30" s="74"/>
      <c r="G30" s="100" t="s">
        <v>305</v>
      </c>
    </row>
    <row r="31" spans="1:7" ht="23.1" customHeight="1">
      <c r="A31" s="97"/>
      <c r="B31" s="78"/>
      <c r="C31" s="78"/>
      <c r="D31" s="88"/>
      <c r="E31" s="69" t="s">
        <v>306</v>
      </c>
      <c r="F31" s="74"/>
      <c r="G31" s="100" t="s">
        <v>307</v>
      </c>
    </row>
    <row r="32" spans="1:7" ht="23.1" customHeight="1">
      <c r="A32" s="97"/>
      <c r="B32" s="78"/>
      <c r="C32" s="78"/>
      <c r="D32" s="88"/>
      <c r="E32" s="69" t="s">
        <v>308</v>
      </c>
      <c r="F32" s="74"/>
      <c r="G32" s="100" t="s">
        <v>309</v>
      </c>
    </row>
    <row r="33" spans="1:8" ht="23.1" customHeight="1">
      <c r="A33" s="97"/>
      <c r="B33" s="78"/>
      <c r="C33" s="78"/>
      <c r="D33" s="88"/>
      <c r="E33" s="69" t="s">
        <v>310</v>
      </c>
      <c r="F33" s="74"/>
      <c r="G33" s="100" t="s">
        <v>291</v>
      </c>
    </row>
    <row r="34" spans="1:8" ht="23.1" customHeight="1">
      <c r="A34" s="97"/>
      <c r="B34" s="78"/>
      <c r="C34" s="78"/>
      <c r="D34" s="88"/>
      <c r="E34" s="69" t="s">
        <v>311</v>
      </c>
      <c r="F34" s="74"/>
      <c r="G34" s="100" t="s">
        <v>312</v>
      </c>
    </row>
    <row r="35" spans="1:8" ht="23.1" customHeight="1">
      <c r="A35" s="97"/>
      <c r="B35" s="78"/>
      <c r="C35" s="78"/>
      <c r="D35" s="88" t="s">
        <v>313</v>
      </c>
      <c r="E35" s="69" t="s">
        <v>314</v>
      </c>
      <c r="F35" s="74"/>
      <c r="G35" s="100" t="s">
        <v>315</v>
      </c>
    </row>
    <row r="36" spans="1:8" ht="23.1" customHeight="1">
      <c r="A36" s="97"/>
      <c r="B36" s="78"/>
      <c r="C36" s="78"/>
      <c r="D36" s="88"/>
      <c r="E36" s="69" t="s">
        <v>316</v>
      </c>
      <c r="F36" s="74"/>
      <c r="G36" s="100" t="s">
        <v>291</v>
      </c>
    </row>
    <row r="37" spans="1:8" ht="23.1" customHeight="1">
      <c r="A37" s="97"/>
      <c r="B37" s="78"/>
      <c r="C37" s="78"/>
      <c r="D37" s="88"/>
      <c r="E37" s="69" t="s">
        <v>317</v>
      </c>
      <c r="F37" s="74"/>
      <c r="G37" s="100" t="s">
        <v>305</v>
      </c>
    </row>
    <row r="38" spans="1:8" ht="23.1" customHeight="1">
      <c r="A38" s="97"/>
      <c r="B38" s="78"/>
      <c r="C38" s="78"/>
      <c r="D38" s="101" t="s">
        <v>318</v>
      </c>
      <c r="E38" s="69" t="s">
        <v>319</v>
      </c>
      <c r="F38" s="74"/>
      <c r="G38" s="100" t="s">
        <v>315</v>
      </c>
    </row>
    <row r="39" spans="1:8" ht="23.1" customHeight="1">
      <c r="A39" s="97"/>
      <c r="B39" s="78"/>
      <c r="C39" s="78"/>
      <c r="D39" s="102"/>
      <c r="E39" s="69" t="s">
        <v>320</v>
      </c>
      <c r="F39" s="74"/>
      <c r="G39" s="100" t="s">
        <v>305</v>
      </c>
    </row>
    <row r="40" spans="1:8" ht="23.1" customHeight="1">
      <c r="A40" s="97"/>
      <c r="B40" s="78"/>
      <c r="C40" s="78"/>
      <c r="D40" s="88" t="s">
        <v>321</v>
      </c>
      <c r="E40" s="69" t="s">
        <v>322</v>
      </c>
      <c r="F40" s="74"/>
      <c r="G40" s="100" t="s">
        <v>323</v>
      </c>
    </row>
    <row r="41" spans="1:8" ht="23.1" customHeight="1">
      <c r="A41" s="97"/>
      <c r="B41" s="78"/>
      <c r="C41" s="78"/>
      <c r="D41" s="88"/>
      <c r="E41" s="69" t="s">
        <v>324</v>
      </c>
      <c r="F41" s="74"/>
      <c r="G41" s="100" t="s">
        <v>312</v>
      </c>
    </row>
    <row r="42" spans="1:8" ht="23.1" customHeight="1">
      <c r="A42" s="97"/>
      <c r="B42" s="78"/>
      <c r="C42" s="78"/>
      <c r="D42" s="88"/>
      <c r="E42" s="69" t="s">
        <v>325</v>
      </c>
      <c r="F42" s="74"/>
      <c r="G42" s="100" t="s">
        <v>305</v>
      </c>
    </row>
    <row r="43" spans="1:8" ht="22.5" customHeight="1">
      <c r="A43" s="97" t="s">
        <v>281</v>
      </c>
      <c r="B43" s="78" t="s">
        <v>326</v>
      </c>
      <c r="C43" s="78"/>
      <c r="D43" s="101" t="s">
        <v>327</v>
      </c>
      <c r="E43" s="69" t="s">
        <v>328</v>
      </c>
      <c r="F43" s="74"/>
      <c r="G43" s="103">
        <v>0.92</v>
      </c>
    </row>
    <row r="44" spans="1:8" ht="22.5" customHeight="1">
      <c r="A44" s="97"/>
      <c r="B44" s="78"/>
      <c r="C44" s="78"/>
      <c r="D44" s="104"/>
      <c r="E44" s="69" t="s">
        <v>329</v>
      </c>
      <c r="F44" s="74"/>
      <c r="G44" s="103">
        <v>0.92</v>
      </c>
    </row>
    <row r="45" spans="1:8" ht="23.1" customHeight="1">
      <c r="A45" s="97"/>
      <c r="B45" s="78"/>
      <c r="C45" s="78"/>
      <c r="D45" s="101" t="s">
        <v>330</v>
      </c>
      <c r="E45" s="69" t="s">
        <v>331</v>
      </c>
      <c r="F45" s="74"/>
      <c r="G45" s="105" t="s">
        <v>305</v>
      </c>
    </row>
    <row r="46" spans="1:8" ht="23.1" customHeight="1">
      <c r="A46" s="97"/>
      <c r="B46" s="78"/>
      <c r="C46" s="78"/>
      <c r="D46" s="104"/>
      <c r="E46" s="69" t="s">
        <v>332</v>
      </c>
      <c r="F46" s="74"/>
      <c r="G46" s="81" t="s">
        <v>312</v>
      </c>
    </row>
    <row r="47" spans="1:8" ht="22.5" customHeight="1">
      <c r="A47" s="97"/>
      <c r="B47" s="78"/>
      <c r="C47" s="78"/>
      <c r="D47" s="88" t="s">
        <v>333</v>
      </c>
      <c r="E47" s="69" t="s">
        <v>334</v>
      </c>
      <c r="F47" s="74"/>
      <c r="G47" s="103" t="s">
        <v>305</v>
      </c>
      <c r="H47" s="106"/>
    </row>
    <row r="48" spans="1:8" ht="22.5" customHeight="1">
      <c r="A48" s="97"/>
      <c r="B48" s="78"/>
      <c r="C48" s="78"/>
      <c r="D48" s="88"/>
      <c r="E48" s="69" t="s">
        <v>335</v>
      </c>
      <c r="F48" s="74"/>
      <c r="G48" s="100" t="s">
        <v>336</v>
      </c>
    </row>
    <row r="49" spans="1:7" ht="22.5" customHeight="1">
      <c r="A49" s="97"/>
      <c r="B49" s="78"/>
      <c r="C49" s="78"/>
      <c r="D49" s="88"/>
      <c r="E49" s="69" t="s">
        <v>337</v>
      </c>
      <c r="F49" s="74"/>
      <c r="G49" s="103" t="s">
        <v>323</v>
      </c>
    </row>
    <row r="50" spans="1:7" ht="23.1" customHeight="1">
      <c r="A50" s="97"/>
      <c r="B50" s="107" t="s">
        <v>338</v>
      </c>
      <c r="C50" s="108"/>
      <c r="D50" s="101" t="s">
        <v>339</v>
      </c>
      <c r="E50" s="69" t="s">
        <v>340</v>
      </c>
      <c r="F50" s="74"/>
      <c r="G50" s="109">
        <v>0.9</v>
      </c>
    </row>
    <row r="51" spans="1:7" ht="23.1" customHeight="1">
      <c r="A51" s="97"/>
      <c r="B51" s="110"/>
      <c r="C51" s="111"/>
      <c r="D51" s="104"/>
      <c r="E51" s="69" t="s">
        <v>341</v>
      </c>
      <c r="F51" s="74"/>
      <c r="G51" s="112">
        <v>0.7</v>
      </c>
    </row>
    <row r="52" spans="1:7" ht="23.1" customHeight="1">
      <c r="A52" s="97"/>
      <c r="B52" s="110"/>
      <c r="C52" s="111"/>
      <c r="D52" s="102"/>
      <c r="E52" s="69" t="s">
        <v>342</v>
      </c>
      <c r="F52" s="74"/>
      <c r="G52" s="112">
        <v>0.9</v>
      </c>
    </row>
    <row r="53" spans="1:7" ht="23.1" customHeight="1">
      <c r="A53" s="97"/>
      <c r="B53" s="110"/>
      <c r="C53" s="111"/>
      <c r="D53" s="104" t="s">
        <v>343</v>
      </c>
      <c r="E53" s="69" t="s">
        <v>344</v>
      </c>
      <c r="F53" s="74"/>
      <c r="G53" s="112" t="s">
        <v>345</v>
      </c>
    </row>
    <row r="54" spans="1:7" ht="23.1" customHeight="1">
      <c r="A54" s="97"/>
      <c r="B54" s="110"/>
      <c r="C54" s="111"/>
      <c r="D54" s="102"/>
      <c r="E54" s="69" t="s">
        <v>346</v>
      </c>
      <c r="F54" s="74"/>
      <c r="G54" s="79" t="s">
        <v>345</v>
      </c>
    </row>
    <row r="55" spans="1:7" ht="23.1" customHeight="1">
      <c r="A55" s="97"/>
      <c r="B55" s="88" t="s">
        <v>347</v>
      </c>
      <c r="C55" s="88"/>
      <c r="D55" s="104" t="s">
        <v>348</v>
      </c>
      <c r="E55" s="113" t="s">
        <v>349</v>
      </c>
      <c r="F55" s="114"/>
      <c r="G55" s="115" t="s">
        <v>350</v>
      </c>
    </row>
    <row r="56" spans="1:7" ht="23.1" customHeight="1">
      <c r="A56" s="97"/>
      <c r="B56" s="88"/>
      <c r="C56" s="88"/>
      <c r="D56" s="104"/>
      <c r="E56" s="116" t="s">
        <v>351</v>
      </c>
      <c r="F56" s="116"/>
      <c r="G56" s="115" t="s">
        <v>350</v>
      </c>
    </row>
    <row r="57" spans="1:7" ht="66.900000000000006" customHeight="1">
      <c r="A57" s="93" t="s">
        <v>352</v>
      </c>
      <c r="B57" s="117" t="s">
        <v>353</v>
      </c>
      <c r="C57" s="117"/>
      <c r="D57" s="117"/>
      <c r="E57" s="117"/>
      <c r="F57" s="117"/>
      <c r="G57" s="117"/>
    </row>
  </sheetData>
  <mergeCells count="81">
    <mergeCell ref="B55:C56"/>
    <mergeCell ref="D55:D56"/>
    <mergeCell ref="E56:F56"/>
    <mergeCell ref="B57:G57"/>
    <mergeCell ref="B50:C54"/>
    <mergeCell ref="D50:D52"/>
    <mergeCell ref="E50:F50"/>
    <mergeCell ref="E51:F51"/>
    <mergeCell ref="E52:F52"/>
    <mergeCell ref="D53:D54"/>
    <mergeCell ref="E53:F53"/>
    <mergeCell ref="E54:F54"/>
    <mergeCell ref="E45:F45"/>
    <mergeCell ref="E46:F46"/>
    <mergeCell ref="D47:D49"/>
    <mergeCell ref="E47:F47"/>
    <mergeCell ref="E48:F48"/>
    <mergeCell ref="E49:F49"/>
    <mergeCell ref="D40:D42"/>
    <mergeCell ref="E40:F40"/>
    <mergeCell ref="E41:F41"/>
    <mergeCell ref="E42:F42"/>
    <mergeCell ref="A43:A56"/>
    <mergeCell ref="B43:C49"/>
    <mergeCell ref="D43:D44"/>
    <mergeCell ref="E43:F43"/>
    <mergeCell ref="E44:F44"/>
    <mergeCell ref="D45:D46"/>
    <mergeCell ref="D35:D37"/>
    <mergeCell ref="E35:F35"/>
    <mergeCell ref="E36:F36"/>
    <mergeCell ref="E37:F37"/>
    <mergeCell ref="D38:D39"/>
    <mergeCell ref="E38:F38"/>
    <mergeCell ref="E39:F39"/>
    <mergeCell ref="D30:D34"/>
    <mergeCell ref="E30:F30"/>
    <mergeCell ref="E31:F31"/>
    <mergeCell ref="E32:F32"/>
    <mergeCell ref="E33:F33"/>
    <mergeCell ref="E34:F34"/>
    <mergeCell ref="E24:F24"/>
    <mergeCell ref="E25:F25"/>
    <mergeCell ref="E26:F26"/>
    <mergeCell ref="E27:F27"/>
    <mergeCell ref="E28:F28"/>
    <mergeCell ref="E29:F29"/>
    <mergeCell ref="B18:C18"/>
    <mergeCell ref="B19:C19"/>
    <mergeCell ref="B20:G20"/>
    <mergeCell ref="A21:A42"/>
    <mergeCell ref="B21:C21"/>
    <mergeCell ref="E21:F21"/>
    <mergeCell ref="B22:C42"/>
    <mergeCell ref="D22:D29"/>
    <mergeCell ref="E22:F22"/>
    <mergeCell ref="E23:F23"/>
    <mergeCell ref="A12:A13"/>
    <mergeCell ref="B12:C12"/>
    <mergeCell ref="B13:C13"/>
    <mergeCell ref="A14:A19"/>
    <mergeCell ref="B14:G14"/>
    <mergeCell ref="B15:C15"/>
    <mergeCell ref="E15:F15"/>
    <mergeCell ref="B16:C16"/>
    <mergeCell ref="E16:F16"/>
    <mergeCell ref="B17:G17"/>
    <mergeCell ref="A7:A11"/>
    <mergeCell ref="B7:G7"/>
    <mergeCell ref="B8:G8"/>
    <mergeCell ref="B9:C9"/>
    <mergeCell ref="D9:G9"/>
    <mergeCell ref="B10:C11"/>
    <mergeCell ref="A1:G1"/>
    <mergeCell ref="A2:G2"/>
    <mergeCell ref="B3:G3"/>
    <mergeCell ref="B4:C4"/>
    <mergeCell ref="E4:G4"/>
    <mergeCell ref="A5:A6"/>
    <mergeCell ref="B5:G5"/>
    <mergeCell ref="B6:G6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4"/>
  <sheetViews>
    <sheetView workbookViewId="0">
      <selection activeCell="F8" sqref="F8"/>
    </sheetView>
  </sheetViews>
  <sheetFormatPr defaultColWidth="10" defaultRowHeight="14.4"/>
  <cols>
    <col min="1" max="1" width="41.88671875" customWidth="1"/>
    <col min="2" max="2" width="16.77734375" customWidth="1"/>
    <col min="3" max="3" width="36.6640625" customWidth="1"/>
    <col min="4" max="4" width="14.44140625" customWidth="1"/>
    <col min="5" max="6" width="9.77734375" customWidth="1"/>
  </cols>
  <sheetData>
    <row r="1" spans="1:4" ht="16.350000000000001" customHeight="1">
      <c r="A1" s="1"/>
      <c r="B1" s="1"/>
      <c r="C1" s="1"/>
      <c r="D1" s="1"/>
    </row>
    <row r="2" spans="1:4" ht="26.1" customHeight="1">
      <c r="A2" s="48" t="s">
        <v>22</v>
      </c>
      <c r="B2" s="48"/>
      <c r="C2" s="48"/>
      <c r="D2" s="48"/>
    </row>
    <row r="3" spans="1:4" ht="26.1" customHeight="1">
      <c r="A3" s="49"/>
      <c r="B3" s="49"/>
      <c r="C3" s="49"/>
      <c r="D3" s="9" t="s">
        <v>23</v>
      </c>
    </row>
    <row r="4" spans="1:4" ht="26.1" customHeight="1">
      <c r="A4" s="50" t="s">
        <v>24</v>
      </c>
      <c r="B4" s="50"/>
      <c r="C4" s="51" t="s">
        <v>25</v>
      </c>
      <c r="D4" s="51"/>
    </row>
    <row r="5" spans="1:4" ht="26.1" customHeight="1">
      <c r="A5" s="10" t="s">
        <v>26</v>
      </c>
      <c r="B5" s="12" t="s">
        <v>27</v>
      </c>
      <c r="C5" s="12" t="s">
        <v>26</v>
      </c>
      <c r="D5" s="11" t="s">
        <v>27</v>
      </c>
    </row>
    <row r="6" spans="1:4" ht="26.1" customHeight="1">
      <c r="A6" s="13" t="s">
        <v>28</v>
      </c>
      <c r="B6" s="14">
        <v>3638.2894150000002</v>
      </c>
      <c r="C6" s="15" t="s">
        <v>29</v>
      </c>
      <c r="D6" s="16"/>
    </row>
    <row r="7" spans="1:4" ht="26.1" customHeight="1">
      <c r="A7" s="13" t="s">
        <v>30</v>
      </c>
      <c r="B7" s="14"/>
      <c r="C7" s="15" t="s">
        <v>31</v>
      </c>
      <c r="D7" s="16"/>
    </row>
    <row r="8" spans="1:4" ht="26.1" customHeight="1">
      <c r="A8" s="13" t="s">
        <v>32</v>
      </c>
      <c r="B8" s="14"/>
      <c r="C8" s="15" t="s">
        <v>33</v>
      </c>
      <c r="D8" s="16"/>
    </row>
    <row r="9" spans="1:4" ht="26.1" customHeight="1">
      <c r="A9" s="13" t="s">
        <v>34</v>
      </c>
      <c r="B9" s="14">
        <v>220</v>
      </c>
      <c r="C9" s="15" t="s">
        <v>35</v>
      </c>
      <c r="D9" s="16"/>
    </row>
    <row r="10" spans="1:4" ht="26.1" customHeight="1">
      <c r="A10" s="13" t="s">
        <v>36</v>
      </c>
      <c r="B10" s="14"/>
      <c r="C10" s="15" t="s">
        <v>37</v>
      </c>
      <c r="D10" s="16">
        <v>2900.7662500000001</v>
      </c>
    </row>
    <row r="11" spans="1:4" ht="26.1" customHeight="1">
      <c r="A11" s="13" t="s">
        <v>38</v>
      </c>
      <c r="B11" s="14"/>
      <c r="C11" s="15" t="s">
        <v>39</v>
      </c>
      <c r="D11" s="16"/>
    </row>
    <row r="12" spans="1:4" ht="26.1" customHeight="1">
      <c r="A12" s="13" t="s">
        <v>40</v>
      </c>
      <c r="B12" s="14"/>
      <c r="C12" s="15" t="s">
        <v>41</v>
      </c>
      <c r="D12" s="16"/>
    </row>
    <row r="13" spans="1:4" ht="26.1" customHeight="1">
      <c r="A13" s="13" t="s">
        <v>42</v>
      </c>
      <c r="B13" s="14"/>
      <c r="C13" s="15" t="s">
        <v>43</v>
      </c>
      <c r="D13" s="16">
        <v>367.01111500000002</v>
      </c>
    </row>
    <row r="14" spans="1:4" ht="26.1" customHeight="1">
      <c r="A14" s="13" t="s">
        <v>44</v>
      </c>
      <c r="B14" s="14"/>
      <c r="C14" s="15" t="s">
        <v>45</v>
      </c>
      <c r="D14" s="16"/>
    </row>
    <row r="15" spans="1:4" ht="26.1" customHeight="1">
      <c r="A15" s="13"/>
      <c r="B15" s="14"/>
      <c r="C15" s="15" t="s">
        <v>46</v>
      </c>
      <c r="D15" s="16">
        <v>298.83425</v>
      </c>
    </row>
    <row r="16" spans="1:4" ht="26.1" customHeight="1">
      <c r="A16" s="13"/>
      <c r="B16" s="14"/>
      <c r="C16" s="15" t="s">
        <v>47</v>
      </c>
      <c r="D16" s="16"/>
    </row>
    <row r="17" spans="1:4" ht="26.1" customHeight="1">
      <c r="A17" s="13"/>
      <c r="B17" s="14"/>
      <c r="C17" s="15" t="s">
        <v>48</v>
      </c>
      <c r="D17" s="16"/>
    </row>
    <row r="18" spans="1:4" ht="26.1" customHeight="1">
      <c r="A18" s="13"/>
      <c r="B18" s="14"/>
      <c r="C18" s="15" t="s">
        <v>49</v>
      </c>
      <c r="D18" s="16"/>
    </row>
    <row r="19" spans="1:4" ht="26.1" customHeight="1">
      <c r="A19" s="13"/>
      <c r="B19" s="14"/>
      <c r="C19" s="15" t="s">
        <v>50</v>
      </c>
      <c r="D19" s="16"/>
    </row>
    <row r="20" spans="1:4" ht="26.1" customHeight="1">
      <c r="A20" s="13"/>
      <c r="B20" s="14"/>
      <c r="C20" s="15" t="s">
        <v>51</v>
      </c>
      <c r="D20" s="16"/>
    </row>
    <row r="21" spans="1:4" ht="26.1" customHeight="1">
      <c r="A21" s="13"/>
      <c r="B21" s="14"/>
      <c r="C21" s="15" t="s">
        <v>52</v>
      </c>
      <c r="D21" s="16"/>
    </row>
    <row r="22" spans="1:4" ht="26.1" customHeight="1">
      <c r="A22" s="13"/>
      <c r="B22" s="14"/>
      <c r="C22" s="15" t="s">
        <v>53</v>
      </c>
      <c r="D22" s="16"/>
    </row>
    <row r="23" spans="1:4" ht="26.1" customHeight="1">
      <c r="A23" s="13"/>
      <c r="B23" s="14"/>
      <c r="C23" s="15" t="s">
        <v>54</v>
      </c>
      <c r="D23" s="16"/>
    </row>
    <row r="24" spans="1:4" ht="26.1" customHeight="1">
      <c r="A24" s="13"/>
      <c r="B24" s="14"/>
      <c r="C24" s="15" t="s">
        <v>55</v>
      </c>
      <c r="D24" s="16"/>
    </row>
    <row r="25" spans="1:4" ht="26.1" customHeight="1">
      <c r="A25" s="13"/>
      <c r="B25" s="14"/>
      <c r="C25" s="15" t="s">
        <v>56</v>
      </c>
      <c r="D25" s="16">
        <v>291.67779999999999</v>
      </c>
    </row>
    <row r="26" spans="1:4" ht="26.1" customHeight="1">
      <c r="A26" s="13"/>
      <c r="B26" s="14"/>
      <c r="C26" s="15" t="s">
        <v>57</v>
      </c>
      <c r="D26" s="16"/>
    </row>
    <row r="27" spans="1:4" ht="26.1" customHeight="1">
      <c r="A27" s="13"/>
      <c r="B27" s="14"/>
      <c r="C27" s="15" t="s">
        <v>58</v>
      </c>
      <c r="D27" s="16"/>
    </row>
    <row r="28" spans="1:4" ht="26.1" customHeight="1">
      <c r="A28" s="13"/>
      <c r="B28" s="14"/>
      <c r="C28" s="15" t="s">
        <v>59</v>
      </c>
      <c r="D28" s="16"/>
    </row>
    <row r="29" spans="1:4" ht="26.1" customHeight="1">
      <c r="A29" s="13"/>
      <c r="B29" s="14"/>
      <c r="C29" s="15" t="s">
        <v>60</v>
      </c>
      <c r="D29" s="16"/>
    </row>
    <row r="30" spans="1:4" ht="26.1" customHeight="1">
      <c r="A30" s="13"/>
      <c r="B30" s="14"/>
      <c r="C30" s="15" t="s">
        <v>61</v>
      </c>
      <c r="D30" s="16"/>
    </row>
    <row r="31" spans="1:4" ht="26.1" customHeight="1">
      <c r="A31" s="13"/>
      <c r="B31" s="14"/>
      <c r="C31" s="15" t="s">
        <v>62</v>
      </c>
      <c r="D31" s="16"/>
    </row>
    <row r="32" spans="1:4" ht="26.1" customHeight="1">
      <c r="A32" s="13"/>
      <c r="B32" s="14"/>
      <c r="C32" s="15" t="s">
        <v>63</v>
      </c>
      <c r="D32" s="16"/>
    </row>
    <row r="33" spans="1:4" ht="26.1" customHeight="1">
      <c r="A33" s="13"/>
      <c r="B33" s="14"/>
      <c r="C33" s="15" t="s">
        <v>64</v>
      </c>
      <c r="D33" s="16"/>
    </row>
    <row r="34" spans="1:4" ht="26.1" customHeight="1">
      <c r="A34" s="13"/>
      <c r="B34" s="14"/>
      <c r="C34" s="15" t="s">
        <v>65</v>
      </c>
      <c r="D34" s="16"/>
    </row>
    <row r="35" spans="1:4" ht="26.1" customHeight="1">
      <c r="A35" s="13"/>
      <c r="B35" s="14"/>
      <c r="C35" s="15" t="s">
        <v>66</v>
      </c>
      <c r="D35" s="16"/>
    </row>
    <row r="36" spans="1:4" ht="26.1" customHeight="1">
      <c r="A36" s="13"/>
      <c r="B36" s="17"/>
      <c r="C36" s="15"/>
      <c r="D36" s="18"/>
    </row>
    <row r="37" spans="1:4" ht="26.1" customHeight="1">
      <c r="A37" s="13"/>
      <c r="B37" s="17"/>
      <c r="C37" s="15"/>
      <c r="D37" s="18"/>
    </row>
    <row r="38" spans="1:4" ht="26.1" customHeight="1">
      <c r="A38" s="13"/>
      <c r="B38" s="17"/>
      <c r="C38" s="15"/>
      <c r="D38" s="18"/>
    </row>
    <row r="39" spans="1:4" ht="26.1" customHeight="1">
      <c r="A39" s="19" t="s">
        <v>67</v>
      </c>
      <c r="B39" s="20">
        <v>3858.2894150000002</v>
      </c>
      <c r="C39" s="21" t="s">
        <v>68</v>
      </c>
      <c r="D39" s="22">
        <v>3858.2894150000002</v>
      </c>
    </row>
    <row r="40" spans="1:4" ht="26.1" customHeight="1">
      <c r="A40" s="19" t="s">
        <v>69</v>
      </c>
      <c r="B40" s="20"/>
      <c r="C40" s="21" t="s">
        <v>70</v>
      </c>
      <c r="D40" s="22"/>
    </row>
    <row r="41" spans="1:4" ht="26.1" customHeight="1">
      <c r="A41" s="13"/>
      <c r="B41" s="17"/>
      <c r="C41" s="15"/>
      <c r="D41" s="18"/>
    </row>
    <row r="42" spans="1:4" ht="26.1" customHeight="1">
      <c r="A42" s="19" t="s">
        <v>71</v>
      </c>
      <c r="B42" s="20">
        <v>3858.2894150000002</v>
      </c>
      <c r="C42" s="21" t="s">
        <v>72</v>
      </c>
      <c r="D42" s="22">
        <v>3858.2894150000002</v>
      </c>
    </row>
    <row r="43" spans="1:4" ht="16.350000000000001" customHeight="1"/>
    <row r="44" spans="1:4" ht="16.350000000000001" customHeight="1">
      <c r="A44" s="52" t="s">
        <v>73</v>
      </c>
      <c r="B44" s="52"/>
      <c r="C44" s="52"/>
      <c r="D44" s="52"/>
    </row>
  </sheetData>
  <mergeCells count="5">
    <mergeCell ref="A2:D2"/>
    <mergeCell ref="A3:C3"/>
    <mergeCell ref="A4:B4"/>
    <mergeCell ref="C4:D4"/>
    <mergeCell ref="A44:D44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workbookViewId="0"/>
  </sheetViews>
  <sheetFormatPr defaultColWidth="10" defaultRowHeight="14.4"/>
  <cols>
    <col min="1" max="1" width="53.44140625" customWidth="1"/>
    <col min="2" max="2" width="32" customWidth="1"/>
    <col min="3" max="4" width="9.77734375" customWidth="1"/>
  </cols>
  <sheetData>
    <row r="1" spans="1:2" ht="16.350000000000001" customHeight="1">
      <c r="A1" s="1"/>
      <c r="B1" s="1"/>
    </row>
    <row r="2" spans="1:2" ht="26.1" customHeight="1">
      <c r="A2" s="48" t="s">
        <v>74</v>
      </c>
      <c r="B2" s="48"/>
    </row>
    <row r="3" spans="1:2" ht="26.1" customHeight="1">
      <c r="A3" s="2"/>
      <c r="B3" s="23" t="s">
        <v>23</v>
      </c>
    </row>
    <row r="4" spans="1:2" ht="26.1" customHeight="1">
      <c r="A4" s="10" t="s">
        <v>26</v>
      </c>
      <c r="B4" s="11" t="s">
        <v>27</v>
      </c>
    </row>
    <row r="5" spans="1:2" ht="26.1" customHeight="1">
      <c r="A5" s="13" t="s">
        <v>75</v>
      </c>
      <c r="B5" s="18">
        <v>3638.2894150000002</v>
      </c>
    </row>
    <row r="6" spans="1:2" ht="26.1" customHeight="1">
      <c r="A6" s="13" t="s">
        <v>76</v>
      </c>
      <c r="B6" s="18">
        <v>3638.2894150000002</v>
      </c>
    </row>
    <row r="7" spans="1:2" ht="26.1" customHeight="1">
      <c r="A7" s="13" t="s">
        <v>77</v>
      </c>
      <c r="B7" s="18">
        <v>220</v>
      </c>
    </row>
    <row r="8" spans="1:2" ht="26.1" customHeight="1">
      <c r="A8" s="13" t="s">
        <v>78</v>
      </c>
      <c r="B8" s="18">
        <v>3858.2894150000002</v>
      </c>
    </row>
    <row r="9" spans="1:2" ht="26.1" customHeight="1">
      <c r="A9" s="13" t="s">
        <v>79</v>
      </c>
      <c r="B9" s="18"/>
    </row>
    <row r="10" spans="1:2" ht="26.1" customHeight="1">
      <c r="A10" s="24" t="s">
        <v>80</v>
      </c>
      <c r="B10" s="25"/>
    </row>
    <row r="11" spans="1:2" ht="26.1" customHeight="1">
      <c r="A11" s="24" t="s">
        <v>81</v>
      </c>
      <c r="B11" s="25"/>
    </row>
    <row r="12" spans="1:2" ht="26.1" customHeight="1">
      <c r="A12" s="24" t="s">
        <v>82</v>
      </c>
      <c r="B12" s="25"/>
    </row>
    <row r="13" spans="1:2" ht="26.1" customHeight="1">
      <c r="A13" s="24" t="s">
        <v>83</v>
      </c>
      <c r="B13" s="25">
        <v>3858.2894150000002</v>
      </c>
    </row>
    <row r="14" spans="1:2" ht="14.7" customHeight="1"/>
    <row r="15" spans="1:2" ht="26.1" customHeight="1">
      <c r="A15" s="52" t="s">
        <v>73</v>
      </c>
      <c r="B15" s="52"/>
    </row>
  </sheetData>
  <mergeCells count="2">
    <mergeCell ref="A2:B2"/>
    <mergeCell ref="A15:B15"/>
  </mergeCells>
  <phoneticPr fontId="10" type="noConversion"/>
  <pageMargins left="0.75" right="0.75" top="0.26899999380111694" bottom="0.26899999380111694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"/>
  <sheetViews>
    <sheetView workbookViewId="0"/>
  </sheetViews>
  <sheetFormatPr defaultColWidth="10" defaultRowHeight="14.4"/>
  <cols>
    <col min="1" max="1" width="41.21875" customWidth="1"/>
    <col min="2" max="2" width="15.109375" customWidth="1"/>
    <col min="3" max="3" width="13.77734375" customWidth="1"/>
    <col min="4" max="4" width="13.21875" customWidth="1"/>
    <col min="5" max="5" width="12.6640625" customWidth="1"/>
  </cols>
  <sheetData>
    <row r="1" spans="1:5" ht="16.350000000000001" customHeight="1">
      <c r="A1" s="1"/>
      <c r="B1" s="1"/>
      <c r="C1" s="1"/>
      <c r="D1" s="1"/>
      <c r="E1" s="1"/>
    </row>
    <row r="2" spans="1:5" ht="26.1" customHeight="1">
      <c r="A2" s="48" t="s">
        <v>84</v>
      </c>
      <c r="B2" s="48"/>
      <c r="C2" s="48"/>
      <c r="D2" s="48"/>
      <c r="E2" s="48"/>
    </row>
    <row r="3" spans="1:5" ht="26.1" customHeight="1">
      <c r="A3" s="2"/>
      <c r="B3" s="2"/>
      <c r="C3" s="2"/>
      <c r="D3" s="2"/>
      <c r="E3" s="1" t="s">
        <v>23</v>
      </c>
    </row>
    <row r="4" spans="1:5" ht="26.1" customHeight="1">
      <c r="A4" s="26" t="s">
        <v>85</v>
      </c>
      <c r="B4" s="27" t="s">
        <v>86</v>
      </c>
      <c r="C4" s="27" t="s">
        <v>87</v>
      </c>
      <c r="D4" s="27" t="s">
        <v>88</v>
      </c>
      <c r="E4" s="28" t="s">
        <v>89</v>
      </c>
    </row>
    <row r="5" spans="1:5" ht="26.1" customHeight="1">
      <c r="A5" s="19" t="s">
        <v>90</v>
      </c>
      <c r="B5" s="29">
        <v>3858.2894150000002</v>
      </c>
      <c r="C5" s="29">
        <v>3858.2894150000002</v>
      </c>
      <c r="D5" s="29"/>
      <c r="E5" s="30"/>
    </row>
    <row r="6" spans="1:5" ht="26.1" customHeight="1">
      <c r="A6" s="19" t="s">
        <v>91</v>
      </c>
      <c r="B6" s="29">
        <v>2900.7662500000001</v>
      </c>
      <c r="C6" s="29">
        <v>2900.7662500000001</v>
      </c>
      <c r="D6" s="29"/>
      <c r="E6" s="30"/>
    </row>
    <row r="7" spans="1:5" ht="26.1" customHeight="1">
      <c r="A7" s="19" t="s">
        <v>92</v>
      </c>
      <c r="B7" s="29">
        <v>2900.7662500000001</v>
      </c>
      <c r="C7" s="29">
        <v>2900.7662500000001</v>
      </c>
      <c r="D7" s="29"/>
      <c r="E7" s="30"/>
    </row>
    <row r="8" spans="1:5" ht="26.1" customHeight="1">
      <c r="A8" s="13" t="s">
        <v>93</v>
      </c>
      <c r="B8" s="31">
        <v>2900.7662500000001</v>
      </c>
      <c r="C8" s="31">
        <v>2900.7662500000001</v>
      </c>
      <c r="D8" s="31"/>
      <c r="E8" s="25"/>
    </row>
    <row r="9" spans="1:5" ht="26.1" customHeight="1">
      <c r="A9" s="19" t="s">
        <v>94</v>
      </c>
      <c r="B9" s="29">
        <v>367.01111500000002</v>
      </c>
      <c r="C9" s="29">
        <v>367.01111500000002</v>
      </c>
      <c r="D9" s="29"/>
      <c r="E9" s="30"/>
    </row>
    <row r="10" spans="1:5" ht="26.1" customHeight="1">
      <c r="A10" s="19" t="s">
        <v>95</v>
      </c>
      <c r="B10" s="29">
        <v>347.46614399999999</v>
      </c>
      <c r="C10" s="29">
        <v>347.46614399999999</v>
      </c>
      <c r="D10" s="29"/>
      <c r="E10" s="30"/>
    </row>
    <row r="11" spans="1:5" ht="26.1" customHeight="1">
      <c r="A11" s="13" t="s">
        <v>96</v>
      </c>
      <c r="B11" s="31">
        <v>347.46614399999999</v>
      </c>
      <c r="C11" s="31">
        <v>347.46614399999999</v>
      </c>
      <c r="D11" s="31"/>
      <c r="E11" s="25"/>
    </row>
    <row r="12" spans="1:5" ht="26.1" customHeight="1">
      <c r="A12" s="19" t="s">
        <v>97</v>
      </c>
      <c r="B12" s="29">
        <v>19.544971</v>
      </c>
      <c r="C12" s="29">
        <v>19.544971</v>
      </c>
      <c r="D12" s="29"/>
      <c r="E12" s="30"/>
    </row>
    <row r="13" spans="1:5" ht="26.1" customHeight="1">
      <c r="A13" s="13" t="s">
        <v>97</v>
      </c>
      <c r="B13" s="31">
        <v>19.544971</v>
      </c>
      <c r="C13" s="31">
        <v>19.544971</v>
      </c>
      <c r="D13" s="31"/>
      <c r="E13" s="25"/>
    </row>
    <row r="14" spans="1:5" ht="26.1" customHeight="1">
      <c r="A14" s="19" t="s">
        <v>98</v>
      </c>
      <c r="B14" s="29">
        <v>298.83425</v>
      </c>
      <c r="C14" s="29">
        <v>298.83425</v>
      </c>
      <c r="D14" s="29"/>
      <c r="E14" s="30"/>
    </row>
    <row r="15" spans="1:5" ht="26.1" customHeight="1">
      <c r="A15" s="19" t="s">
        <v>99</v>
      </c>
      <c r="B15" s="29">
        <v>298.83425</v>
      </c>
      <c r="C15" s="29">
        <v>298.83425</v>
      </c>
      <c r="D15" s="29"/>
      <c r="E15" s="30"/>
    </row>
    <row r="16" spans="1:5" ht="26.1" customHeight="1">
      <c r="A16" s="13" t="s">
        <v>100</v>
      </c>
      <c r="B16" s="31">
        <v>201.109397</v>
      </c>
      <c r="C16" s="31">
        <v>201.109397</v>
      </c>
      <c r="D16" s="31"/>
      <c r="E16" s="25"/>
    </row>
    <row r="17" spans="1:5" ht="26.1" customHeight="1">
      <c r="A17" s="13" t="s">
        <v>101</v>
      </c>
      <c r="B17" s="31">
        <v>97.724852999999996</v>
      </c>
      <c r="C17" s="31">
        <v>97.724852999999996</v>
      </c>
      <c r="D17" s="31"/>
      <c r="E17" s="25"/>
    </row>
    <row r="18" spans="1:5" ht="26.1" customHeight="1">
      <c r="A18" s="19" t="s">
        <v>102</v>
      </c>
      <c r="B18" s="29">
        <v>291.67779999999999</v>
      </c>
      <c r="C18" s="29">
        <v>291.67779999999999</v>
      </c>
      <c r="D18" s="29"/>
      <c r="E18" s="30"/>
    </row>
    <row r="19" spans="1:5" ht="26.1" customHeight="1">
      <c r="A19" s="19" t="s">
        <v>103</v>
      </c>
      <c r="B19" s="29">
        <v>291.67779999999999</v>
      </c>
      <c r="C19" s="29">
        <v>291.67779999999999</v>
      </c>
      <c r="D19" s="29"/>
      <c r="E19" s="30"/>
    </row>
    <row r="20" spans="1:5" ht="26.1" customHeight="1">
      <c r="A20" s="13" t="s">
        <v>104</v>
      </c>
      <c r="B20" s="31">
        <v>291.67779999999999</v>
      </c>
      <c r="C20" s="31">
        <v>291.67779999999999</v>
      </c>
      <c r="D20" s="31"/>
      <c r="E20" s="25"/>
    </row>
    <row r="21" spans="1:5" ht="19.5" customHeight="1"/>
    <row r="22" spans="1:5" ht="19.5" customHeight="1">
      <c r="A22" s="52" t="s">
        <v>73</v>
      </c>
      <c r="B22" s="52"/>
      <c r="C22" s="52"/>
      <c r="D22" s="52"/>
      <c r="E22" s="52"/>
    </row>
  </sheetData>
  <mergeCells count="2">
    <mergeCell ref="A2:E2"/>
    <mergeCell ref="A22:E22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/>
  </sheetViews>
  <sheetFormatPr defaultColWidth="10" defaultRowHeight="14.4"/>
  <cols>
    <col min="1" max="1" width="24.6640625" customWidth="1"/>
    <col min="2" max="2" width="16.77734375" customWidth="1"/>
    <col min="3" max="3" width="36.6640625" customWidth="1"/>
    <col min="4" max="4" width="14.44140625" customWidth="1"/>
    <col min="5" max="5" width="18.77734375" customWidth="1"/>
    <col min="6" max="10" width="9.77734375" customWidth="1"/>
  </cols>
  <sheetData>
    <row r="1" spans="1:7" ht="16.350000000000001" customHeight="1">
      <c r="A1" s="1"/>
      <c r="B1" s="1"/>
      <c r="C1" s="1"/>
      <c r="D1" s="1"/>
      <c r="E1" s="1"/>
      <c r="F1" s="1"/>
      <c r="G1" s="1"/>
    </row>
    <row r="2" spans="1:7" ht="26.1" customHeight="1">
      <c r="A2" s="48" t="s">
        <v>105</v>
      </c>
      <c r="B2" s="48"/>
      <c r="C2" s="48"/>
      <c r="D2" s="48"/>
      <c r="E2" s="1"/>
      <c r="F2" s="1"/>
      <c r="G2" s="1"/>
    </row>
    <row r="3" spans="1:7" ht="26.1" customHeight="1">
      <c r="A3" s="2"/>
      <c r="B3" s="2"/>
      <c r="C3" s="53" t="s">
        <v>23</v>
      </c>
      <c r="D3" s="53"/>
      <c r="E3" s="2"/>
      <c r="F3" s="2"/>
      <c r="G3" s="2"/>
    </row>
    <row r="4" spans="1:7" ht="26.1" customHeight="1">
      <c r="A4" s="50" t="s">
        <v>24</v>
      </c>
      <c r="B4" s="50"/>
      <c r="C4" s="51" t="s">
        <v>25</v>
      </c>
      <c r="D4" s="51"/>
      <c r="E4" s="2"/>
      <c r="F4" s="2"/>
      <c r="G4" s="2"/>
    </row>
    <row r="5" spans="1:7" ht="26.1" customHeight="1">
      <c r="A5" s="10" t="s">
        <v>26</v>
      </c>
      <c r="B5" s="12" t="s">
        <v>27</v>
      </c>
      <c r="C5" s="12" t="s">
        <v>26</v>
      </c>
      <c r="D5" s="11" t="s">
        <v>90</v>
      </c>
      <c r="E5" s="2"/>
      <c r="F5" s="2"/>
      <c r="G5" s="2"/>
    </row>
    <row r="6" spans="1:7" ht="26.1" customHeight="1">
      <c r="A6" s="13" t="s">
        <v>106</v>
      </c>
      <c r="B6" s="31">
        <v>3638.2894150000002</v>
      </c>
      <c r="C6" s="15" t="s">
        <v>107</v>
      </c>
      <c r="D6" s="25">
        <v>3638.2894150000002</v>
      </c>
      <c r="E6" s="2"/>
      <c r="F6" s="2"/>
      <c r="G6" s="2"/>
    </row>
    <row r="7" spans="1:7" ht="26.1" customHeight="1">
      <c r="A7" s="13" t="s">
        <v>108</v>
      </c>
      <c r="B7" s="14">
        <v>3638.2894150000002</v>
      </c>
      <c r="C7" s="15" t="s">
        <v>109</v>
      </c>
      <c r="D7" s="16"/>
      <c r="E7" s="2"/>
      <c r="F7" s="2"/>
      <c r="G7" s="2"/>
    </row>
    <row r="8" spans="1:7" ht="26.1" customHeight="1">
      <c r="A8" s="13" t="s">
        <v>110</v>
      </c>
      <c r="B8" s="14"/>
      <c r="C8" s="15" t="s">
        <v>111</v>
      </c>
      <c r="D8" s="16"/>
      <c r="E8" s="2"/>
      <c r="F8" s="2"/>
      <c r="G8" s="2"/>
    </row>
    <row r="9" spans="1:7" ht="26.1" customHeight="1">
      <c r="A9" s="13" t="s">
        <v>112</v>
      </c>
      <c r="B9" s="14"/>
      <c r="C9" s="15" t="s">
        <v>113</v>
      </c>
      <c r="D9" s="16"/>
      <c r="E9" s="2"/>
      <c r="F9" s="2"/>
      <c r="G9" s="2"/>
    </row>
    <row r="10" spans="1:7" ht="26.1" customHeight="1">
      <c r="A10" s="13"/>
      <c r="B10" s="14"/>
      <c r="C10" s="15" t="s">
        <v>114</v>
      </c>
      <c r="D10" s="16"/>
      <c r="E10" s="2"/>
      <c r="F10" s="2"/>
      <c r="G10" s="2"/>
    </row>
    <row r="11" spans="1:7" ht="26.1" customHeight="1">
      <c r="A11" s="13"/>
      <c r="B11" s="14"/>
      <c r="C11" s="15" t="s">
        <v>115</v>
      </c>
      <c r="D11" s="16">
        <v>2807.7662500000001</v>
      </c>
      <c r="E11" s="2"/>
      <c r="F11" s="2"/>
      <c r="G11" s="2"/>
    </row>
    <row r="12" spans="1:7" ht="26.1" customHeight="1">
      <c r="A12" s="13"/>
      <c r="B12" s="14"/>
      <c r="C12" s="15" t="s">
        <v>116</v>
      </c>
      <c r="D12" s="16"/>
      <c r="E12" s="2"/>
      <c r="F12" s="2"/>
      <c r="G12" s="2"/>
    </row>
    <row r="13" spans="1:7" ht="26.1" customHeight="1">
      <c r="A13" s="13"/>
      <c r="B13" s="14"/>
      <c r="C13" s="15" t="s">
        <v>117</v>
      </c>
      <c r="D13" s="16"/>
      <c r="E13" s="2"/>
      <c r="F13" s="2"/>
      <c r="G13" s="2"/>
    </row>
    <row r="14" spans="1:7" ht="26.1" customHeight="1">
      <c r="A14" s="13"/>
      <c r="B14" s="14"/>
      <c r="C14" s="15" t="s">
        <v>118</v>
      </c>
      <c r="D14" s="16">
        <v>367.01111500000002</v>
      </c>
      <c r="E14" s="2"/>
      <c r="F14" s="2"/>
      <c r="G14" s="2"/>
    </row>
    <row r="15" spans="1:7" ht="26.1" customHeight="1">
      <c r="A15" s="13"/>
      <c r="B15" s="14"/>
      <c r="C15" s="15" t="s">
        <v>119</v>
      </c>
      <c r="D15" s="16"/>
      <c r="E15" s="2"/>
      <c r="F15" s="2"/>
      <c r="G15" s="2"/>
    </row>
    <row r="16" spans="1:7" ht="26.1" customHeight="1">
      <c r="A16" s="13"/>
      <c r="B16" s="14"/>
      <c r="C16" s="15" t="s">
        <v>120</v>
      </c>
      <c r="D16" s="16">
        <v>298.83425</v>
      </c>
      <c r="E16" s="2"/>
      <c r="F16" s="2"/>
      <c r="G16" s="2"/>
    </row>
    <row r="17" spans="1:7" ht="26.1" customHeight="1">
      <c r="A17" s="13"/>
      <c r="B17" s="14"/>
      <c r="C17" s="15" t="s">
        <v>121</v>
      </c>
      <c r="D17" s="16"/>
      <c r="E17" s="2"/>
      <c r="F17" s="2"/>
      <c r="G17" s="2"/>
    </row>
    <row r="18" spans="1:7" ht="26.1" customHeight="1">
      <c r="A18" s="13"/>
      <c r="B18" s="14"/>
      <c r="C18" s="15" t="s">
        <v>122</v>
      </c>
      <c r="D18" s="16"/>
      <c r="E18" s="2"/>
      <c r="F18" s="2"/>
      <c r="G18" s="2"/>
    </row>
    <row r="19" spans="1:7" ht="26.1" customHeight="1">
      <c r="A19" s="13"/>
      <c r="B19" s="14"/>
      <c r="C19" s="15" t="s">
        <v>123</v>
      </c>
      <c r="D19" s="16"/>
      <c r="E19" s="2"/>
      <c r="F19" s="2"/>
      <c r="G19" s="2"/>
    </row>
    <row r="20" spans="1:7" ht="26.1" customHeight="1">
      <c r="A20" s="13"/>
      <c r="B20" s="14"/>
      <c r="C20" s="15" t="s">
        <v>124</v>
      </c>
      <c r="D20" s="16"/>
      <c r="E20" s="2"/>
      <c r="F20" s="2"/>
      <c r="G20" s="2"/>
    </row>
    <row r="21" spans="1:7" ht="26.1" customHeight="1">
      <c r="A21" s="13"/>
      <c r="B21" s="14"/>
      <c r="C21" s="15" t="s">
        <v>125</v>
      </c>
      <c r="D21" s="16"/>
      <c r="E21" s="2"/>
      <c r="F21" s="2"/>
      <c r="G21" s="2"/>
    </row>
    <row r="22" spans="1:7" ht="26.1" customHeight="1">
      <c r="A22" s="13"/>
      <c r="B22" s="14"/>
      <c r="C22" s="15" t="s">
        <v>126</v>
      </c>
      <c r="D22" s="16"/>
      <c r="E22" s="2"/>
      <c r="F22" s="2"/>
      <c r="G22" s="2"/>
    </row>
    <row r="23" spans="1:7" ht="26.1" customHeight="1">
      <c r="A23" s="13"/>
      <c r="B23" s="14"/>
      <c r="C23" s="15" t="s">
        <v>127</v>
      </c>
      <c r="D23" s="16"/>
      <c r="E23" s="2"/>
      <c r="F23" s="2"/>
      <c r="G23" s="2"/>
    </row>
    <row r="24" spans="1:7" ht="26.1" customHeight="1">
      <c r="A24" s="13"/>
      <c r="B24" s="14"/>
      <c r="C24" s="15" t="s">
        <v>128</v>
      </c>
      <c r="D24" s="16"/>
      <c r="E24" s="2"/>
      <c r="F24" s="2"/>
      <c r="G24" s="2"/>
    </row>
    <row r="25" spans="1:7" ht="26.1" customHeight="1">
      <c r="A25" s="13"/>
      <c r="B25" s="14"/>
      <c r="C25" s="15" t="s">
        <v>129</v>
      </c>
      <c r="D25" s="16"/>
      <c r="E25" s="2"/>
      <c r="F25" s="2"/>
      <c r="G25" s="2"/>
    </row>
    <row r="26" spans="1:7" ht="26.1" customHeight="1">
      <c r="A26" s="13"/>
      <c r="B26" s="14"/>
      <c r="C26" s="15" t="s">
        <v>130</v>
      </c>
      <c r="D26" s="16">
        <v>164.67779999999999</v>
      </c>
      <c r="E26" s="2"/>
      <c r="F26" s="2"/>
      <c r="G26" s="2"/>
    </row>
    <row r="27" spans="1:7" ht="26.1" customHeight="1">
      <c r="A27" s="13"/>
      <c r="B27" s="14"/>
      <c r="C27" s="15" t="s">
        <v>131</v>
      </c>
      <c r="D27" s="16"/>
      <c r="E27" s="2"/>
      <c r="F27" s="2"/>
      <c r="G27" s="2"/>
    </row>
    <row r="28" spans="1:7" ht="26.1" customHeight="1">
      <c r="A28" s="13"/>
      <c r="B28" s="14"/>
      <c r="C28" s="15" t="s">
        <v>132</v>
      </c>
      <c r="D28" s="16"/>
      <c r="E28" s="2"/>
      <c r="F28" s="2"/>
      <c r="G28" s="2"/>
    </row>
    <row r="29" spans="1:7" ht="26.1" customHeight="1">
      <c r="A29" s="13"/>
      <c r="B29" s="14"/>
      <c r="C29" s="15" t="s">
        <v>133</v>
      </c>
      <c r="D29" s="16"/>
      <c r="E29" s="2"/>
      <c r="F29" s="2"/>
      <c r="G29" s="2"/>
    </row>
    <row r="30" spans="1:7" ht="26.1" customHeight="1">
      <c r="A30" s="13"/>
      <c r="B30" s="14"/>
      <c r="C30" s="15" t="s">
        <v>134</v>
      </c>
      <c r="D30" s="16"/>
      <c r="E30" s="2"/>
      <c r="F30" s="2"/>
      <c r="G30" s="2"/>
    </row>
    <row r="31" spans="1:7" ht="26.1" customHeight="1">
      <c r="A31" s="13"/>
      <c r="B31" s="14"/>
      <c r="C31" s="15" t="s">
        <v>135</v>
      </c>
      <c r="D31" s="16"/>
      <c r="E31" s="2"/>
      <c r="F31" s="2"/>
      <c r="G31" s="2"/>
    </row>
    <row r="32" spans="1:7" ht="26.1" customHeight="1">
      <c r="A32" s="13"/>
      <c r="B32" s="14"/>
      <c r="C32" s="15" t="s">
        <v>136</v>
      </c>
      <c r="D32" s="16"/>
      <c r="E32" s="2"/>
      <c r="F32" s="2"/>
      <c r="G32" s="2"/>
    </row>
    <row r="33" spans="1:7" ht="26.1" customHeight="1">
      <c r="A33" s="13"/>
      <c r="B33" s="14"/>
      <c r="C33" s="15" t="s">
        <v>137</v>
      </c>
      <c r="D33" s="16"/>
      <c r="E33" s="2"/>
      <c r="F33" s="2"/>
      <c r="G33" s="2"/>
    </row>
    <row r="34" spans="1:7" ht="26.1" customHeight="1">
      <c r="A34" s="13"/>
      <c r="B34" s="14"/>
      <c r="C34" s="15" t="s">
        <v>138</v>
      </c>
      <c r="D34" s="16"/>
      <c r="E34" s="2"/>
      <c r="F34" s="2"/>
      <c r="G34" s="2"/>
    </row>
    <row r="35" spans="1:7" ht="26.1" customHeight="1">
      <c r="A35" s="13"/>
      <c r="B35" s="14"/>
      <c r="C35" s="15"/>
      <c r="D35" s="16"/>
      <c r="E35" s="2"/>
      <c r="F35" s="2"/>
      <c r="G35" s="2"/>
    </row>
    <row r="36" spans="1:7" ht="26.1" customHeight="1">
      <c r="A36" s="13"/>
      <c r="B36" s="14"/>
      <c r="C36" s="15"/>
      <c r="D36" s="16"/>
      <c r="E36" s="2"/>
      <c r="F36" s="2"/>
      <c r="G36" s="2"/>
    </row>
    <row r="37" spans="1:7" ht="26.1" customHeight="1">
      <c r="A37" s="10" t="s">
        <v>139</v>
      </c>
      <c r="B37" s="20">
        <v>3638.2894150000002</v>
      </c>
      <c r="C37" s="12" t="s">
        <v>140</v>
      </c>
      <c r="D37" s="30">
        <v>3638.2894150000002</v>
      </c>
      <c r="E37" s="32"/>
      <c r="F37" s="2"/>
      <c r="G37" s="2"/>
    </row>
    <row r="38" spans="1:7" ht="16.350000000000001" customHeight="1"/>
    <row r="39" spans="1:7" ht="16.350000000000001" customHeight="1">
      <c r="A39" s="52" t="s">
        <v>73</v>
      </c>
      <c r="B39" s="52"/>
      <c r="C39" s="52"/>
      <c r="D39" s="52"/>
    </row>
  </sheetData>
  <mergeCells count="5">
    <mergeCell ref="A2:D2"/>
    <mergeCell ref="C3:D3"/>
    <mergeCell ref="A4:B4"/>
    <mergeCell ref="C4:D4"/>
    <mergeCell ref="A39:D39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"/>
  <sheetViews>
    <sheetView workbookViewId="0"/>
  </sheetViews>
  <sheetFormatPr defaultColWidth="10" defaultRowHeight="14.4"/>
  <cols>
    <col min="1" max="1" width="34.88671875" customWidth="1"/>
    <col min="2" max="2" width="18" customWidth="1"/>
    <col min="3" max="3" width="14.88671875" customWidth="1"/>
    <col min="4" max="4" width="12.33203125" customWidth="1"/>
    <col min="5" max="5" width="15.21875" customWidth="1"/>
    <col min="6" max="6" width="15.109375" customWidth="1"/>
    <col min="7" max="7" width="18" customWidth="1"/>
    <col min="8" max="9" width="15.44140625" customWidth="1"/>
    <col min="10" max="11" width="15.77734375" customWidth="1"/>
  </cols>
  <sheetData>
    <row r="1" spans="1:11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6.1" customHeight="1">
      <c r="A2" s="48" t="s">
        <v>141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6.1" customHeight="1">
      <c r="A3" s="2"/>
      <c r="B3" s="2"/>
      <c r="C3" s="2"/>
      <c r="D3" s="2"/>
      <c r="E3" s="2"/>
      <c r="F3" s="2"/>
      <c r="G3" s="2"/>
      <c r="H3" s="2"/>
      <c r="I3" s="2"/>
      <c r="J3" s="53" t="s">
        <v>23</v>
      </c>
      <c r="K3" s="53"/>
    </row>
    <row r="4" spans="1:11" ht="26.1" customHeight="1">
      <c r="A4" s="54" t="s">
        <v>142</v>
      </c>
      <c r="B4" s="55" t="s">
        <v>90</v>
      </c>
      <c r="C4" s="55" t="s">
        <v>143</v>
      </c>
      <c r="D4" s="55"/>
      <c r="E4" s="55"/>
      <c r="F4" s="55" t="s">
        <v>144</v>
      </c>
      <c r="G4" s="55"/>
      <c r="H4" s="55"/>
      <c r="I4" s="56" t="s">
        <v>145</v>
      </c>
      <c r="J4" s="56"/>
      <c r="K4" s="56"/>
    </row>
    <row r="5" spans="1:11" ht="26.1" customHeight="1">
      <c r="A5" s="54"/>
      <c r="B5" s="55"/>
      <c r="C5" s="27" t="s">
        <v>90</v>
      </c>
      <c r="D5" s="27" t="s">
        <v>87</v>
      </c>
      <c r="E5" s="27" t="s">
        <v>88</v>
      </c>
      <c r="F5" s="27" t="s">
        <v>90</v>
      </c>
      <c r="G5" s="27" t="s">
        <v>87</v>
      </c>
      <c r="H5" s="27" t="s">
        <v>88</v>
      </c>
      <c r="I5" s="27" t="s">
        <v>90</v>
      </c>
      <c r="J5" s="27" t="s">
        <v>87</v>
      </c>
      <c r="K5" s="28" t="s">
        <v>88</v>
      </c>
    </row>
    <row r="6" spans="1:11" ht="26.1" customHeight="1">
      <c r="A6" s="13" t="s">
        <v>90</v>
      </c>
      <c r="B6" s="31">
        <v>3638.2894150000002</v>
      </c>
      <c r="C6" s="31">
        <v>3638.2894150000002</v>
      </c>
      <c r="D6" s="31">
        <v>3638.2894150000002</v>
      </c>
      <c r="E6" s="31"/>
      <c r="F6" s="31"/>
      <c r="G6" s="31"/>
      <c r="H6" s="31"/>
      <c r="I6" s="31"/>
      <c r="J6" s="31"/>
      <c r="K6" s="25"/>
    </row>
    <row r="7" spans="1:11" ht="26.1" customHeight="1">
      <c r="A7" s="24" t="s">
        <v>146</v>
      </c>
      <c r="B7" s="31">
        <v>3638.2894150000002</v>
      </c>
      <c r="C7" s="31">
        <v>3638.2894150000002</v>
      </c>
      <c r="D7" s="17">
        <v>3638.2894150000002</v>
      </c>
      <c r="E7" s="17"/>
      <c r="F7" s="17"/>
      <c r="G7" s="17"/>
      <c r="H7" s="17"/>
      <c r="I7" s="17"/>
      <c r="J7" s="17"/>
      <c r="K7" s="18"/>
    </row>
    <row r="8" spans="1:11" ht="26.1" customHeight="1">
      <c r="A8" s="24" t="s">
        <v>147</v>
      </c>
      <c r="B8" s="31">
        <v>3638.2894150000002</v>
      </c>
      <c r="C8" s="31">
        <v>3638.2894150000002</v>
      </c>
      <c r="D8" s="17">
        <v>3638.2894150000002</v>
      </c>
      <c r="E8" s="17"/>
      <c r="F8" s="17"/>
      <c r="G8" s="17"/>
      <c r="H8" s="17"/>
      <c r="I8" s="17"/>
      <c r="J8" s="17"/>
      <c r="K8" s="18"/>
    </row>
    <row r="9" spans="1:11" ht="16.350000000000001" customHeight="1"/>
    <row r="10" spans="1:11" ht="16.350000000000001" customHeight="1">
      <c r="A10" s="52" t="s">
        <v>73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</sheetData>
  <mergeCells count="8">
    <mergeCell ref="A10:K10"/>
    <mergeCell ref="A2:K2"/>
    <mergeCell ref="J3:K3"/>
    <mergeCell ref="A4:A5"/>
    <mergeCell ref="B4:B5"/>
    <mergeCell ref="C4:E4"/>
    <mergeCell ref="F4:H4"/>
    <mergeCell ref="I4:K4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workbookViewId="0"/>
  </sheetViews>
  <sheetFormatPr defaultColWidth="10" defaultRowHeight="14.4"/>
  <cols>
    <col min="1" max="1" width="17.44140625" customWidth="1"/>
    <col min="2" max="2" width="25.77734375" customWidth="1"/>
    <col min="3" max="5" width="25.6640625" customWidth="1"/>
  </cols>
  <sheetData>
    <row r="1" spans="1:5" ht="16.350000000000001" customHeight="1">
      <c r="A1" s="33"/>
    </row>
    <row r="2" spans="1:5" ht="26.1" customHeight="1">
      <c r="A2" s="48" t="s">
        <v>148</v>
      </c>
      <c r="B2" s="48"/>
      <c r="C2" s="48"/>
      <c r="D2" s="48"/>
      <c r="E2" s="48"/>
    </row>
    <row r="3" spans="1:5" ht="24.9" customHeight="1">
      <c r="A3" s="1"/>
      <c r="B3" s="1"/>
      <c r="C3" s="53" t="s">
        <v>23</v>
      </c>
      <c r="D3" s="53"/>
      <c r="E3" s="53"/>
    </row>
    <row r="4" spans="1:5" ht="26.1" customHeight="1">
      <c r="A4" s="50" t="s">
        <v>85</v>
      </c>
      <c r="B4" s="50"/>
      <c r="C4" s="51" t="s">
        <v>143</v>
      </c>
      <c r="D4" s="51"/>
      <c r="E4" s="51"/>
    </row>
    <row r="5" spans="1:5" ht="26.1" customHeight="1">
      <c r="A5" s="34" t="s">
        <v>149</v>
      </c>
      <c r="B5" s="35" t="s">
        <v>150</v>
      </c>
      <c r="C5" s="36" t="s">
        <v>90</v>
      </c>
      <c r="D5" s="35" t="s">
        <v>87</v>
      </c>
      <c r="E5" s="37" t="s">
        <v>88</v>
      </c>
    </row>
    <row r="6" spans="1:5" ht="26.1" customHeight="1">
      <c r="A6" s="38"/>
      <c r="B6" s="39" t="s">
        <v>90</v>
      </c>
      <c r="C6" s="40">
        <v>3638.2894150000002</v>
      </c>
      <c r="D6" s="40">
        <v>3638.2894150000002</v>
      </c>
      <c r="E6" s="41"/>
    </row>
    <row r="7" spans="1:5" ht="26.1" customHeight="1">
      <c r="A7" s="42" t="s">
        <v>151</v>
      </c>
      <c r="B7" s="21" t="s">
        <v>91</v>
      </c>
      <c r="C7" s="29">
        <v>2807.7662500000001</v>
      </c>
      <c r="D7" s="29">
        <v>2807.7662500000001</v>
      </c>
      <c r="E7" s="30"/>
    </row>
    <row r="8" spans="1:5" ht="26.1" customHeight="1">
      <c r="A8" s="42" t="s">
        <v>152</v>
      </c>
      <c r="B8" s="21" t="s">
        <v>92</v>
      </c>
      <c r="C8" s="29">
        <v>2807.7662500000001</v>
      </c>
      <c r="D8" s="29">
        <v>2807.7662500000001</v>
      </c>
      <c r="E8" s="30"/>
    </row>
    <row r="9" spans="1:5" ht="26.1" customHeight="1">
      <c r="A9" s="24" t="s">
        <v>153</v>
      </c>
      <c r="B9" s="15" t="s">
        <v>93</v>
      </c>
      <c r="C9" s="31">
        <v>2807.7662500000001</v>
      </c>
      <c r="D9" s="31">
        <v>2807.7662500000001</v>
      </c>
      <c r="E9" s="25"/>
    </row>
    <row r="10" spans="1:5" ht="26.1" customHeight="1">
      <c r="A10" s="42" t="s">
        <v>154</v>
      </c>
      <c r="B10" s="21" t="s">
        <v>94</v>
      </c>
      <c r="C10" s="29">
        <v>367.01111500000002</v>
      </c>
      <c r="D10" s="29">
        <v>367.01111500000002</v>
      </c>
      <c r="E10" s="30"/>
    </row>
    <row r="11" spans="1:5" ht="26.1" customHeight="1">
      <c r="A11" s="42" t="s">
        <v>155</v>
      </c>
      <c r="B11" s="21" t="s">
        <v>95</v>
      </c>
      <c r="C11" s="29">
        <v>347.46614399999999</v>
      </c>
      <c r="D11" s="29">
        <v>347.46614399999999</v>
      </c>
      <c r="E11" s="30"/>
    </row>
    <row r="12" spans="1:5" ht="26.1" customHeight="1">
      <c r="A12" s="24" t="s">
        <v>156</v>
      </c>
      <c r="B12" s="15" t="s">
        <v>96</v>
      </c>
      <c r="C12" s="31">
        <v>347.46614399999999</v>
      </c>
      <c r="D12" s="31">
        <v>347.46614399999999</v>
      </c>
      <c r="E12" s="25"/>
    </row>
    <row r="13" spans="1:5" ht="26.1" customHeight="1">
      <c r="A13" s="42" t="s">
        <v>157</v>
      </c>
      <c r="B13" s="21" t="s">
        <v>97</v>
      </c>
      <c r="C13" s="29">
        <v>19.544971</v>
      </c>
      <c r="D13" s="29">
        <v>19.544971</v>
      </c>
      <c r="E13" s="30"/>
    </row>
    <row r="14" spans="1:5" ht="26.1" customHeight="1">
      <c r="A14" s="24" t="s">
        <v>158</v>
      </c>
      <c r="B14" s="15" t="s">
        <v>97</v>
      </c>
      <c r="C14" s="31">
        <v>19.544971</v>
      </c>
      <c r="D14" s="31">
        <v>19.544971</v>
      </c>
      <c r="E14" s="25"/>
    </row>
    <row r="15" spans="1:5" ht="26.1" customHeight="1">
      <c r="A15" s="42" t="s">
        <v>159</v>
      </c>
      <c r="B15" s="21" t="s">
        <v>98</v>
      </c>
      <c r="C15" s="29">
        <v>298.83425</v>
      </c>
      <c r="D15" s="29">
        <v>298.83425</v>
      </c>
      <c r="E15" s="30"/>
    </row>
    <row r="16" spans="1:5" ht="26.1" customHeight="1">
      <c r="A16" s="42" t="s">
        <v>160</v>
      </c>
      <c r="B16" s="21" t="s">
        <v>99</v>
      </c>
      <c r="C16" s="29">
        <v>298.83425</v>
      </c>
      <c r="D16" s="29">
        <v>298.83425</v>
      </c>
      <c r="E16" s="30"/>
    </row>
    <row r="17" spans="1:5" ht="26.1" customHeight="1">
      <c r="A17" s="24" t="s">
        <v>161</v>
      </c>
      <c r="B17" s="15" t="s">
        <v>100</v>
      </c>
      <c r="C17" s="31">
        <v>201.109397</v>
      </c>
      <c r="D17" s="31">
        <v>201.109397</v>
      </c>
      <c r="E17" s="25"/>
    </row>
    <row r="18" spans="1:5" ht="26.1" customHeight="1">
      <c r="A18" s="24" t="s">
        <v>162</v>
      </c>
      <c r="B18" s="15" t="s">
        <v>101</v>
      </c>
      <c r="C18" s="31">
        <v>97.724852999999996</v>
      </c>
      <c r="D18" s="31">
        <v>97.724852999999996</v>
      </c>
      <c r="E18" s="25"/>
    </row>
    <row r="19" spans="1:5" ht="26.1" customHeight="1">
      <c r="A19" s="42" t="s">
        <v>163</v>
      </c>
      <c r="B19" s="21" t="s">
        <v>102</v>
      </c>
      <c r="C19" s="29">
        <v>164.67779999999999</v>
      </c>
      <c r="D19" s="29">
        <v>164.67779999999999</v>
      </c>
      <c r="E19" s="30"/>
    </row>
    <row r="20" spans="1:5" ht="26.1" customHeight="1">
      <c r="A20" s="42" t="s">
        <v>164</v>
      </c>
      <c r="B20" s="21" t="s">
        <v>103</v>
      </c>
      <c r="C20" s="29">
        <v>164.67779999999999</v>
      </c>
      <c r="D20" s="29">
        <v>164.67779999999999</v>
      </c>
      <c r="E20" s="30"/>
    </row>
    <row r="21" spans="1:5" ht="26.1" customHeight="1">
      <c r="A21" s="24" t="s">
        <v>165</v>
      </c>
      <c r="B21" s="15" t="s">
        <v>104</v>
      </c>
      <c r="C21" s="31">
        <v>164.67779999999999</v>
      </c>
      <c r="D21" s="31">
        <v>164.67779999999999</v>
      </c>
      <c r="E21" s="25"/>
    </row>
    <row r="22" spans="1:5" ht="16.350000000000001" customHeight="1"/>
    <row r="23" spans="1:5" ht="16.350000000000001" customHeight="1">
      <c r="A23" s="52" t="s">
        <v>73</v>
      </c>
      <c r="B23" s="52"/>
      <c r="C23" s="52"/>
      <c r="D23" s="52"/>
      <c r="E23" s="52"/>
    </row>
  </sheetData>
  <mergeCells count="5">
    <mergeCell ref="A2:E2"/>
    <mergeCell ref="C3:E3"/>
    <mergeCell ref="A4:B4"/>
    <mergeCell ref="C4:E4"/>
    <mergeCell ref="A23:E23"/>
  </mergeCells>
  <phoneticPr fontId="10" type="noConversion"/>
  <pageMargins left="0.75" right="0.75" top="0.26899999380111694" bottom="0.26899999380111694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8"/>
  <sheetViews>
    <sheetView workbookViewId="0"/>
  </sheetViews>
  <sheetFormatPr defaultColWidth="10" defaultRowHeight="14.4"/>
  <cols>
    <col min="1" max="1" width="13.77734375" customWidth="1"/>
    <col min="2" max="2" width="34.88671875" customWidth="1"/>
    <col min="3" max="3" width="19.6640625" customWidth="1"/>
    <col min="4" max="4" width="22.77734375" customWidth="1"/>
    <col min="5" max="5" width="21.44140625" customWidth="1"/>
  </cols>
  <sheetData>
    <row r="1" spans="1:5" ht="20.7" customHeight="1">
      <c r="A1" s="1"/>
      <c r="B1" s="1"/>
      <c r="C1" s="1"/>
      <c r="D1" s="1"/>
      <c r="E1" s="1"/>
    </row>
    <row r="2" spans="1:5" ht="26.1" customHeight="1">
      <c r="A2" s="48" t="s">
        <v>166</v>
      </c>
      <c r="B2" s="48"/>
      <c r="C2" s="48"/>
      <c r="D2" s="48"/>
      <c r="E2" s="48"/>
    </row>
    <row r="3" spans="1:5" ht="26.1" customHeight="1">
      <c r="A3" s="52"/>
      <c r="B3" s="52"/>
      <c r="C3" s="1"/>
      <c r="D3" s="1"/>
      <c r="E3" s="23" t="s">
        <v>23</v>
      </c>
    </row>
    <row r="4" spans="1:5" ht="26.1" customHeight="1">
      <c r="A4" s="50" t="s">
        <v>167</v>
      </c>
      <c r="B4" s="50"/>
      <c r="C4" s="51" t="s">
        <v>168</v>
      </c>
      <c r="D4" s="51"/>
      <c r="E4" s="51"/>
    </row>
    <row r="5" spans="1:5" ht="26.1" customHeight="1">
      <c r="A5" s="10" t="s">
        <v>149</v>
      </c>
      <c r="B5" s="12" t="s">
        <v>150</v>
      </c>
      <c r="C5" s="12" t="s">
        <v>90</v>
      </c>
      <c r="D5" s="12" t="s">
        <v>169</v>
      </c>
      <c r="E5" s="11" t="s">
        <v>170</v>
      </c>
    </row>
    <row r="6" spans="1:5" ht="26.1" customHeight="1">
      <c r="A6" s="13" t="s">
        <v>171</v>
      </c>
      <c r="B6" s="27" t="s">
        <v>171</v>
      </c>
      <c r="C6" s="27">
        <v>1</v>
      </c>
      <c r="D6" s="27">
        <v>2</v>
      </c>
      <c r="E6" s="28">
        <v>3</v>
      </c>
    </row>
    <row r="7" spans="1:5" ht="26.1" customHeight="1">
      <c r="A7" s="10"/>
      <c r="B7" s="43" t="s">
        <v>90</v>
      </c>
      <c r="C7" s="20">
        <v>3638.2894150000002</v>
      </c>
      <c r="D7" s="20">
        <v>3337.0594150000002</v>
      </c>
      <c r="E7" s="22">
        <v>301.23</v>
      </c>
    </row>
    <row r="8" spans="1:5" ht="26.1" customHeight="1">
      <c r="A8" s="44" t="s">
        <v>172</v>
      </c>
      <c r="B8" s="39" t="s">
        <v>173</v>
      </c>
      <c r="C8" s="45">
        <v>301.23</v>
      </c>
      <c r="D8" s="29"/>
      <c r="E8" s="30">
        <v>301.23</v>
      </c>
    </row>
    <row r="9" spans="1:5" ht="26.1" customHeight="1">
      <c r="A9" s="38" t="s">
        <v>174</v>
      </c>
      <c r="B9" s="46" t="s">
        <v>175</v>
      </c>
      <c r="C9" s="47">
        <v>9</v>
      </c>
      <c r="D9" s="31"/>
      <c r="E9" s="25">
        <v>9</v>
      </c>
    </row>
    <row r="10" spans="1:5" ht="26.1" customHeight="1">
      <c r="A10" s="38" t="s">
        <v>176</v>
      </c>
      <c r="B10" s="46" t="s">
        <v>177</v>
      </c>
      <c r="C10" s="47">
        <v>10</v>
      </c>
      <c r="D10" s="31"/>
      <c r="E10" s="25">
        <v>10</v>
      </c>
    </row>
    <row r="11" spans="1:5" ht="26.1" customHeight="1">
      <c r="A11" s="38" t="s">
        <v>178</v>
      </c>
      <c r="B11" s="46" t="s">
        <v>179</v>
      </c>
      <c r="C11" s="47">
        <v>18</v>
      </c>
      <c r="D11" s="31"/>
      <c r="E11" s="25">
        <v>18</v>
      </c>
    </row>
    <row r="12" spans="1:5" ht="26.1" customHeight="1">
      <c r="A12" s="38" t="s">
        <v>180</v>
      </c>
      <c r="B12" s="46" t="s">
        <v>181</v>
      </c>
      <c r="C12" s="47">
        <v>19</v>
      </c>
      <c r="D12" s="31"/>
      <c r="E12" s="25">
        <v>19</v>
      </c>
    </row>
    <row r="13" spans="1:5" ht="26.1" customHeight="1">
      <c r="A13" s="38" t="s">
        <v>182</v>
      </c>
      <c r="B13" s="46" t="s">
        <v>183</v>
      </c>
      <c r="C13" s="47">
        <v>7</v>
      </c>
      <c r="D13" s="31"/>
      <c r="E13" s="25">
        <v>7</v>
      </c>
    </row>
    <row r="14" spans="1:5" ht="26.1" customHeight="1">
      <c r="A14" s="38" t="s">
        <v>184</v>
      </c>
      <c r="B14" s="46" t="s">
        <v>185</v>
      </c>
      <c r="C14" s="47">
        <v>5.5</v>
      </c>
      <c r="D14" s="31"/>
      <c r="E14" s="25">
        <v>5.5</v>
      </c>
    </row>
    <row r="15" spans="1:5" ht="26.1" customHeight="1">
      <c r="A15" s="38" t="s">
        <v>186</v>
      </c>
      <c r="B15" s="46" t="s">
        <v>187</v>
      </c>
      <c r="C15" s="47">
        <v>21</v>
      </c>
      <c r="D15" s="31"/>
      <c r="E15" s="25">
        <v>21</v>
      </c>
    </row>
    <row r="16" spans="1:5" ht="26.1" customHeight="1">
      <c r="A16" s="38" t="s">
        <v>188</v>
      </c>
      <c r="B16" s="46" t="s">
        <v>189</v>
      </c>
      <c r="C16" s="47">
        <v>3</v>
      </c>
      <c r="D16" s="31"/>
      <c r="E16" s="25">
        <v>3</v>
      </c>
    </row>
    <row r="17" spans="1:5" ht="26.1" customHeight="1">
      <c r="A17" s="38" t="s">
        <v>190</v>
      </c>
      <c r="B17" s="46" t="s">
        <v>191</v>
      </c>
      <c r="C17" s="47">
        <v>14.5</v>
      </c>
      <c r="D17" s="31"/>
      <c r="E17" s="25">
        <v>14.5</v>
      </c>
    </row>
    <row r="18" spans="1:5" ht="26.1" customHeight="1">
      <c r="A18" s="38" t="s">
        <v>192</v>
      </c>
      <c r="B18" s="46" t="s">
        <v>193</v>
      </c>
      <c r="C18" s="47">
        <v>43.433267999999998</v>
      </c>
      <c r="D18" s="31"/>
      <c r="E18" s="25">
        <v>43.433267999999998</v>
      </c>
    </row>
    <row r="19" spans="1:5" ht="26.1" customHeight="1">
      <c r="A19" s="38" t="s">
        <v>194</v>
      </c>
      <c r="B19" s="46" t="s">
        <v>195</v>
      </c>
      <c r="C19" s="47">
        <v>9.6199999999999992</v>
      </c>
      <c r="D19" s="31"/>
      <c r="E19" s="25">
        <v>9.6199999999999992</v>
      </c>
    </row>
    <row r="20" spans="1:5" ht="26.1" customHeight="1">
      <c r="A20" s="38" t="s">
        <v>196</v>
      </c>
      <c r="B20" s="46" t="s">
        <v>197</v>
      </c>
      <c r="C20" s="47">
        <v>30.235966999999999</v>
      </c>
      <c r="D20" s="31"/>
      <c r="E20" s="25">
        <v>30.235966999999999</v>
      </c>
    </row>
    <row r="21" spans="1:5" ht="26.1" customHeight="1">
      <c r="A21" s="38" t="s">
        <v>198</v>
      </c>
      <c r="B21" s="46" t="s">
        <v>199</v>
      </c>
      <c r="C21" s="47">
        <v>54.291584999999998</v>
      </c>
      <c r="D21" s="31"/>
      <c r="E21" s="25">
        <v>54.291584999999998</v>
      </c>
    </row>
    <row r="22" spans="1:5" ht="26.1" customHeight="1">
      <c r="A22" s="38" t="s">
        <v>200</v>
      </c>
      <c r="B22" s="46" t="s">
        <v>201</v>
      </c>
      <c r="C22" s="47">
        <v>56.649180000000001</v>
      </c>
      <c r="D22" s="31"/>
      <c r="E22" s="25">
        <v>56.649180000000001</v>
      </c>
    </row>
    <row r="23" spans="1:5" ht="26.1" customHeight="1">
      <c r="A23" s="44" t="s">
        <v>202</v>
      </c>
      <c r="B23" s="39" t="s">
        <v>203</v>
      </c>
      <c r="C23" s="45">
        <v>3273.8501390000001</v>
      </c>
      <c r="D23" s="29">
        <v>3273.8501390000001</v>
      </c>
      <c r="E23" s="30"/>
    </row>
    <row r="24" spans="1:5" ht="26.1" customHeight="1">
      <c r="A24" s="38" t="s">
        <v>204</v>
      </c>
      <c r="B24" s="46" t="s">
        <v>205</v>
      </c>
      <c r="C24" s="47">
        <v>543.68100000000004</v>
      </c>
      <c r="D24" s="31">
        <v>543.68100000000004</v>
      </c>
      <c r="E24" s="25"/>
    </row>
    <row r="25" spans="1:5" ht="26.1" customHeight="1">
      <c r="A25" s="38" t="s">
        <v>206</v>
      </c>
      <c r="B25" s="46" t="s">
        <v>207</v>
      </c>
      <c r="C25" s="47">
        <v>1139.3520000000001</v>
      </c>
      <c r="D25" s="31">
        <v>1139.3520000000001</v>
      </c>
      <c r="E25" s="25"/>
    </row>
    <row r="26" spans="1:5" ht="26.1" customHeight="1">
      <c r="A26" s="38" t="s">
        <v>208</v>
      </c>
      <c r="B26" s="46" t="s">
        <v>209</v>
      </c>
      <c r="C26" s="47">
        <v>281.74885</v>
      </c>
      <c r="D26" s="31">
        <v>281.74885</v>
      </c>
      <c r="E26" s="25"/>
    </row>
    <row r="27" spans="1:5" ht="26.1" customHeight="1">
      <c r="A27" s="38" t="s">
        <v>210</v>
      </c>
      <c r="B27" s="46" t="s">
        <v>211</v>
      </c>
      <c r="C27" s="47">
        <v>538.49639999999999</v>
      </c>
      <c r="D27" s="31">
        <v>538.49639999999999</v>
      </c>
      <c r="E27" s="25"/>
    </row>
    <row r="28" spans="1:5" ht="26.1" customHeight="1">
      <c r="A28" s="38" t="s">
        <v>212</v>
      </c>
      <c r="B28" s="46" t="s">
        <v>213</v>
      </c>
      <c r="C28" s="47">
        <v>347.46614399999999</v>
      </c>
      <c r="D28" s="31">
        <v>347.46614399999999</v>
      </c>
      <c r="E28" s="25"/>
    </row>
    <row r="29" spans="1:5" ht="26.1" customHeight="1">
      <c r="A29" s="38" t="s">
        <v>214</v>
      </c>
      <c r="B29" s="46" t="s">
        <v>215</v>
      </c>
      <c r="C29" s="47">
        <v>30.403288</v>
      </c>
      <c r="D29" s="31">
        <v>30.403288</v>
      </c>
      <c r="E29" s="25"/>
    </row>
    <row r="30" spans="1:5" ht="26.1" customHeight="1">
      <c r="A30" s="38" t="s">
        <v>216</v>
      </c>
      <c r="B30" s="46" t="s">
        <v>217</v>
      </c>
      <c r="C30" s="47">
        <v>130.29980399999999</v>
      </c>
      <c r="D30" s="31">
        <v>130.29980399999999</v>
      </c>
      <c r="E30" s="25"/>
    </row>
    <row r="31" spans="1:5" ht="26.1" customHeight="1">
      <c r="A31" s="38" t="s">
        <v>218</v>
      </c>
      <c r="B31" s="46" t="s">
        <v>219</v>
      </c>
      <c r="C31" s="47">
        <v>97.724852999999996</v>
      </c>
      <c r="D31" s="31">
        <v>97.724852999999996</v>
      </c>
      <c r="E31" s="25"/>
    </row>
    <row r="32" spans="1:5" ht="26.1" customHeight="1">
      <c r="A32" s="38" t="s">
        <v>220</v>
      </c>
      <c r="B32" s="46" t="s">
        <v>104</v>
      </c>
      <c r="C32" s="47">
        <v>164.67779999999999</v>
      </c>
      <c r="D32" s="31">
        <v>164.67779999999999</v>
      </c>
      <c r="E32" s="25"/>
    </row>
    <row r="33" spans="1:5" ht="26.1" customHeight="1">
      <c r="A33" s="44" t="s">
        <v>221</v>
      </c>
      <c r="B33" s="39" t="s">
        <v>222</v>
      </c>
      <c r="C33" s="45">
        <v>63.209276000000003</v>
      </c>
      <c r="D33" s="29">
        <v>63.209276000000003</v>
      </c>
      <c r="E33" s="30"/>
    </row>
    <row r="34" spans="1:5" ht="26.1" customHeight="1">
      <c r="A34" s="38" t="s">
        <v>223</v>
      </c>
      <c r="B34" s="46" t="s">
        <v>224</v>
      </c>
      <c r="C34" s="47">
        <v>3.06</v>
      </c>
      <c r="D34" s="31">
        <v>3.06</v>
      </c>
      <c r="E34" s="25"/>
    </row>
    <row r="35" spans="1:5" ht="26.1" customHeight="1">
      <c r="A35" s="38" t="s">
        <v>225</v>
      </c>
      <c r="B35" s="46" t="s">
        <v>226</v>
      </c>
      <c r="C35" s="47">
        <v>0.19800000000000001</v>
      </c>
      <c r="D35" s="31">
        <v>0.19800000000000001</v>
      </c>
      <c r="E35" s="25"/>
    </row>
    <row r="36" spans="1:5" ht="26.1" customHeight="1">
      <c r="A36" s="38" t="s">
        <v>227</v>
      </c>
      <c r="B36" s="46" t="s">
        <v>228</v>
      </c>
      <c r="C36" s="47">
        <v>59.951276</v>
      </c>
      <c r="D36" s="31">
        <v>59.951276</v>
      </c>
      <c r="E36" s="25"/>
    </row>
    <row r="37" spans="1:5" ht="16.350000000000001" customHeight="1">
      <c r="A37" s="1"/>
      <c r="B37" s="1"/>
      <c r="C37" s="1"/>
      <c r="D37" s="1"/>
      <c r="E37" s="1"/>
    </row>
    <row r="38" spans="1:5" ht="16.350000000000001" customHeight="1">
      <c r="A38" s="52" t="s">
        <v>73</v>
      </c>
      <c r="B38" s="52"/>
      <c r="C38" s="52"/>
      <c r="D38" s="52"/>
      <c r="E38" s="52"/>
    </row>
  </sheetData>
  <mergeCells count="5">
    <mergeCell ref="A2:E2"/>
    <mergeCell ref="A3:B3"/>
    <mergeCell ref="A4:B4"/>
    <mergeCell ref="C4:E4"/>
    <mergeCell ref="A38:E38"/>
  </mergeCells>
  <phoneticPr fontId="10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/>
  </sheetViews>
  <sheetFormatPr defaultColWidth="10" defaultRowHeight="14.4"/>
  <cols>
    <col min="1" max="1" width="50.77734375" customWidth="1"/>
    <col min="2" max="2" width="9.77734375" customWidth="1"/>
    <col min="3" max="3" width="12.88671875" customWidth="1"/>
    <col min="4" max="7" width="9.77734375" customWidth="1"/>
    <col min="8" max="8" width="27.109375" customWidth="1"/>
  </cols>
  <sheetData>
    <row r="1" spans="1:8" ht="16.350000000000001" customHeight="1">
      <c r="A1" s="1"/>
      <c r="B1" s="1"/>
      <c r="C1" s="1"/>
      <c r="D1" s="1"/>
      <c r="E1" s="1"/>
      <c r="F1" s="1"/>
      <c r="G1" s="1"/>
      <c r="H1" s="1"/>
    </row>
    <row r="2" spans="1:8" ht="26.1" customHeight="1">
      <c r="A2" s="48" t="s">
        <v>229</v>
      </c>
      <c r="B2" s="48"/>
      <c r="C2" s="48"/>
      <c r="D2" s="48"/>
      <c r="E2" s="48"/>
      <c r="F2" s="48"/>
      <c r="G2" s="48"/>
      <c r="H2" s="48"/>
    </row>
    <row r="3" spans="1:8" ht="26.1" customHeight="1">
      <c r="A3" s="1"/>
      <c r="B3" s="1"/>
      <c r="C3" s="1"/>
      <c r="D3" s="1"/>
      <c r="E3" s="1"/>
      <c r="F3" s="1"/>
      <c r="G3" s="1"/>
      <c r="H3" s="23" t="s">
        <v>23</v>
      </c>
    </row>
    <row r="4" spans="1:8" ht="26.1" customHeight="1">
      <c r="A4" s="54" t="s">
        <v>142</v>
      </c>
      <c r="B4" s="55" t="s">
        <v>230</v>
      </c>
      <c r="C4" s="55"/>
      <c r="D4" s="55"/>
      <c r="E4" s="55"/>
      <c r="F4" s="55"/>
      <c r="G4" s="55" t="s">
        <v>231</v>
      </c>
      <c r="H4" s="56" t="s">
        <v>232</v>
      </c>
    </row>
    <row r="5" spans="1:8" ht="26.1" customHeight="1">
      <c r="A5" s="54"/>
      <c r="B5" s="55" t="s">
        <v>90</v>
      </c>
      <c r="C5" s="55" t="s">
        <v>233</v>
      </c>
      <c r="D5" s="55" t="s">
        <v>234</v>
      </c>
      <c r="E5" s="55" t="s">
        <v>235</v>
      </c>
      <c r="F5" s="55"/>
      <c r="G5" s="55"/>
      <c r="H5" s="56"/>
    </row>
    <row r="6" spans="1:8" ht="26.1" customHeight="1">
      <c r="A6" s="54"/>
      <c r="B6" s="55"/>
      <c r="C6" s="55"/>
      <c r="D6" s="55"/>
      <c r="E6" s="27" t="s">
        <v>236</v>
      </c>
      <c r="F6" s="27" t="s">
        <v>237</v>
      </c>
      <c r="G6" s="55"/>
      <c r="H6" s="56"/>
    </row>
    <row r="7" spans="1:8" ht="26.1" customHeight="1">
      <c r="A7" s="19" t="s">
        <v>90</v>
      </c>
      <c r="B7" s="29"/>
      <c r="C7" s="29"/>
      <c r="D7" s="29"/>
      <c r="E7" s="29"/>
      <c r="F7" s="29"/>
      <c r="G7" s="29"/>
      <c r="H7" s="30"/>
    </row>
    <row r="8" spans="1:8" ht="26.1" customHeight="1">
      <c r="A8" s="19"/>
      <c r="B8" s="29"/>
      <c r="C8" s="29"/>
      <c r="D8" s="29"/>
      <c r="E8" s="29"/>
      <c r="F8" s="29"/>
      <c r="G8" s="29"/>
      <c r="H8" s="30"/>
    </row>
    <row r="9" spans="1:8" ht="26.1" customHeight="1">
      <c r="A9" s="13"/>
      <c r="B9" s="31"/>
      <c r="C9" s="31"/>
      <c r="D9" s="31"/>
      <c r="E9" s="31"/>
      <c r="F9" s="31"/>
      <c r="G9" s="31"/>
      <c r="H9" s="25"/>
    </row>
    <row r="10" spans="1:8" ht="16.350000000000001" customHeight="1"/>
    <row r="11" spans="1:8" ht="16.350000000000001" customHeight="1">
      <c r="A11" s="52" t="s">
        <v>73</v>
      </c>
      <c r="B11" s="52"/>
      <c r="C11" s="52"/>
      <c r="D11" s="52"/>
      <c r="E11" s="52"/>
      <c r="F11" s="52"/>
      <c r="G11" s="52"/>
      <c r="H11" s="52"/>
    </row>
  </sheetData>
  <mergeCells count="10">
    <mergeCell ref="A11:H11"/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0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e20403</cp:lastModifiedBy>
  <dcterms:created xsi:type="dcterms:W3CDTF">2025-02-02T02:21:55Z</dcterms:created>
  <dcterms:modified xsi:type="dcterms:W3CDTF">2025-02-07T10:01:45Z</dcterms:modified>
</cp:coreProperties>
</file>