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1688"/>
  </bookViews>
  <sheets>
    <sheet name="整体支出" sheetId="1" r:id="rId1"/>
  </sheets>
  <calcPr calcId="145621"/>
</workbook>
</file>

<file path=xl/calcChain.xml><?xml version="1.0" encoding="utf-8"?>
<calcChain xmlns="http://schemas.openxmlformats.org/spreadsheetml/2006/main">
  <c r="H9" i="1" l="1"/>
  <c r="H12" i="1"/>
  <c r="H6" i="1" l="1"/>
</calcChain>
</file>

<file path=xl/sharedStrings.xml><?xml version="1.0" encoding="utf-8"?>
<sst xmlns="http://schemas.openxmlformats.org/spreadsheetml/2006/main" count="112" uniqueCount="87">
  <si>
    <t>附件5</t>
  </si>
  <si>
    <t>部门（单位）整体支出绩效自评表</t>
  </si>
  <si>
    <t>（2023年度)</t>
  </si>
  <si>
    <t>部门名称</t>
  </si>
  <si>
    <t>整体支出规模</t>
  </si>
  <si>
    <t>上年结转数（万元）</t>
  </si>
  <si>
    <t>全年预算数（万元）</t>
  </si>
  <si>
    <t>全年执行数（万元）</t>
  </si>
  <si>
    <t>执行率（%）</t>
  </si>
  <si>
    <t>分值</t>
  </si>
  <si>
    <t>得分</t>
  </si>
  <si>
    <t>年度资金总额</t>
  </si>
  <si>
    <t>10分</t>
  </si>
  <si>
    <t>按资金来源分类：</t>
  </si>
  <si>
    <t>——</t>
  </si>
  <si>
    <t>（1）财政拨款</t>
  </si>
  <si>
    <t>（2）其他资金</t>
  </si>
  <si>
    <t>按资金结构分类：</t>
  </si>
  <si>
    <t>（1）基本支出</t>
  </si>
  <si>
    <t>（2）项目支出</t>
  </si>
  <si>
    <t>总体目标完成情况</t>
  </si>
  <si>
    <t>年初设定目标</t>
  </si>
  <si>
    <t>全年实际完成情况</t>
  </si>
  <si>
    <t>绩
效
指
标
（90分）</t>
  </si>
  <si>
    <t>一级指标</t>
  </si>
  <si>
    <t>二级指标</t>
  </si>
  <si>
    <t>三级指标</t>
  </si>
  <si>
    <t>年度指标值</t>
  </si>
  <si>
    <t>实际完成值</t>
  </si>
  <si>
    <t>未完成原因及改进措施</t>
  </si>
  <si>
    <t>……</t>
  </si>
  <si>
    <t>满意度指标
（10分）</t>
  </si>
  <si>
    <t>服务对象
满意度指标</t>
  </si>
  <si>
    <t>总分（预算执行率得分+绩效指标得分）</t>
  </si>
  <si>
    <t>100分</t>
  </si>
  <si>
    <t>说明</t>
  </si>
  <si>
    <t>主管部门审核意见</t>
  </si>
  <si>
    <t xml:space="preserve">
          （盖章）
          年   月   日</t>
  </si>
  <si>
    <t>市财政局主管业务科室审核意见</t>
  </si>
  <si>
    <t xml:space="preserve">   
            （盖章）
          年   月   日</t>
  </si>
  <si>
    <t>注：绩效自评采取打分评价形式，满分100分，各部门可根据指标的重要程度自主确定各项三级指标的权重分值，各项指标得分加总得出该项目绩效自评的总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</si>
  <si>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目标1：完成和市林业和草原订立的年度工作目标责任书。
目标2：做好项目建设。做好在研项目开展、科研项目申报和项目成果鉴定。
目标3：加强科技平台建设。完成年度目标责任，发挥平台科技作用。
目标4：加强人才队伍建设。做好本土人才培养和高层次人才、急需紧缺人才引进。
目标5：完善制度建设。通过制定和完善制度，推动单位各项工作顺利开展。</t>
    <phoneticPr fontId="4" type="noConversion"/>
  </si>
  <si>
    <t>任务1：科研项目建设</t>
    <phoneticPr fontId="4" type="noConversion"/>
  </si>
  <si>
    <t>（产出数量指标）新增科研项目数量</t>
    <phoneticPr fontId="9" type="noConversion"/>
  </si>
  <si>
    <t>（产出质量指标）项目执行合格率</t>
    <phoneticPr fontId="9" type="noConversion"/>
  </si>
  <si>
    <t>（产出时效指标）项目按计划完成率</t>
    <phoneticPr fontId="9" type="noConversion"/>
  </si>
  <si>
    <t>≥2</t>
    <phoneticPr fontId="9" type="noConversion"/>
  </si>
  <si>
    <t>≥90%</t>
    <phoneticPr fontId="9" type="noConversion"/>
  </si>
  <si>
    <t>任务2：人才队伍建设</t>
    <phoneticPr fontId="4" type="noConversion"/>
  </si>
  <si>
    <t>（产出数量指标）培养硕士及以上人员</t>
  </si>
  <si>
    <t>（产出质量指标）符合单位科研需求</t>
  </si>
  <si>
    <t>（产出时效指标）按计划完成率</t>
  </si>
  <si>
    <t>≥1</t>
  </si>
  <si>
    <t>符合</t>
  </si>
  <si>
    <t>任务3：科研平台建设</t>
    <phoneticPr fontId="4" type="noConversion"/>
  </si>
  <si>
    <t>（产出数量指标）依托平台建设发表论文、申请专利</t>
  </si>
  <si>
    <t>（产出质量指标）论文省级以上</t>
  </si>
  <si>
    <t>（产出时效指标）任务完成及时率</t>
  </si>
  <si>
    <t>≥8</t>
  </si>
  <si>
    <t>（社会效益指标）为政府生态保护和建设提供科学依据和数据支撑</t>
    <phoneticPr fontId="9" type="noConversion"/>
  </si>
  <si>
    <t>（经济效益或环境效益指标）提高生态效益可持续性发展、带动相关地区林木良种产业发展</t>
    <phoneticPr fontId="9" type="noConversion"/>
  </si>
  <si>
    <t>任务2：生态环境监测</t>
    <phoneticPr fontId="4" type="noConversion"/>
  </si>
  <si>
    <t>（社会效益）为行业部门生态保护和建设提供科学依据</t>
    <phoneticPr fontId="9" type="noConversion"/>
  </si>
  <si>
    <t>（环境效益指标）在生态环境、生物资源研究和保护上有很高的研究和参考价值</t>
    <phoneticPr fontId="9" type="noConversion"/>
  </si>
  <si>
    <t>任务3：人才队伍建设</t>
    <phoneticPr fontId="4" type="noConversion"/>
  </si>
  <si>
    <t>（社会效益指标）提供生态建设研究方面的的高层次人才</t>
    <phoneticPr fontId="4" type="noConversion"/>
  </si>
  <si>
    <t>任务4：科研平台发展建设</t>
    <phoneticPr fontId="4" type="noConversion"/>
  </si>
  <si>
    <t>（社会效益）提升综合实力、研究水平和项目执行能力</t>
    <phoneticPr fontId="4" type="noConversion"/>
  </si>
  <si>
    <t>及时</t>
    <phoneticPr fontId="9" type="noConversion"/>
  </si>
  <si>
    <t>显著</t>
    <phoneticPr fontId="9" type="noConversion"/>
  </si>
  <si>
    <t>及时</t>
    <phoneticPr fontId="9" type="noConversion"/>
  </si>
  <si>
    <t>显著</t>
    <phoneticPr fontId="9" type="noConversion"/>
  </si>
  <si>
    <t>服务对象满意度</t>
    <phoneticPr fontId="4" type="noConversion"/>
  </si>
  <si>
    <t>≥90%</t>
  </si>
  <si>
    <t xml:space="preserve">            无</t>
    <phoneticPr fontId="4" type="noConversion"/>
  </si>
  <si>
    <t>17</t>
    <phoneticPr fontId="4" type="noConversion"/>
  </si>
  <si>
    <t>效果显著</t>
    <phoneticPr fontId="4" type="noConversion"/>
  </si>
  <si>
    <t>1</t>
    <phoneticPr fontId="4" type="noConversion"/>
  </si>
  <si>
    <t>甘肃省祁连山水源涵养林研究院</t>
    <phoneticPr fontId="4" type="noConversion"/>
  </si>
  <si>
    <t>部门
履职
指标
（50分）</t>
    <phoneticPr fontId="4" type="noConversion"/>
  </si>
  <si>
    <t>部门
效果
指标
（30分）</t>
    <phoneticPr fontId="4" type="noConversion"/>
  </si>
  <si>
    <t>显著</t>
    <phoneticPr fontId="4" type="noConversion"/>
  </si>
  <si>
    <t>及时</t>
    <phoneticPr fontId="4" type="noConversion"/>
  </si>
  <si>
    <t>及时</t>
    <phoneticPr fontId="4" type="noConversion"/>
  </si>
  <si>
    <t>显著</t>
    <phoneticPr fontId="4" type="noConversion"/>
  </si>
  <si>
    <t>符合</t>
    <phoneticPr fontId="4" type="noConversion"/>
  </si>
  <si>
    <t xml:space="preserve">1.全面完成和市林业和草原订立的年度工作目标责任书。       
2.积极争取科研项目，全年申报国家、省自然科学基金和省、市级科技计划等项目38项，获批资助立项科研项目13项，获批中央预算内投资项目1项，争取到横向协作科研项目4项。       
3.加强科技平台建设，获批“国家引才引智示范基地”和“国家水土保持监测甘肃省肃南县祁连山森林生态系统水力侵蚀观测站”，6个科研平台被省、市相关单位评估为优秀等次。       
4.加强人才培养，院“博士后科研工作站”新进站博士后2名，出站博士后1名，并获批博士后科研专项1项，引进该层次人才1名，科研队伍建设得到进一步加强。       
5.完善和补充制度。通过制定和完善制度，推动单位各项工作顺利开展。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</si>
</sst>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sz val="16"/>
      <color theme="1"/>
      <name val="黑体"/>
      <family val="3"/>
      <charset val="134"/>
    </font>
    <font>
      <sz val="18"/>
      <color indexed="8"/>
      <name val="方正小标宋简体"/>
      <family val="3"/>
      <charset val="134"/>
    </font>
    <font>
      <sz val="9"/>
      <color indexed="8"/>
      <name val="宋体"/>
      <family val="3"/>
      <charset val="134"/>
    </font>
    <font>
      <sz val="9"/>
      <name val="宋体"/>
      <family val="3"/>
      <charset val="134"/>
      <scheme val="minor"/>
    </font>
    <font>
      <sz val="10"/>
      <color indexed="8"/>
      <name val="宋体"/>
      <family val="3"/>
      <charset val="134"/>
    </font>
    <font>
      <sz val="9"/>
      <color theme="1"/>
      <name val="宋体"/>
      <family val="3"/>
      <charset val="134"/>
      <scheme val="minor"/>
    </font>
    <font>
      <sz val="10"/>
      <name val="宋体"/>
      <family val="3"/>
      <charset val="134"/>
    </font>
    <font>
      <sz val="12"/>
      <name val="宋体"/>
      <family val="3"/>
      <charset val="134"/>
    </font>
    <font>
      <sz val="9"/>
      <name val="宋体"/>
      <family val="3"/>
      <charset val="134"/>
    </font>
    <font>
      <sz val="11"/>
      <name val="仿宋_GB2312"/>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64">
    <xf numFmtId="0" fontId="0" fillId="0" borderId="0" xfId="0">
      <alignment vertical="center"/>
    </xf>
    <xf numFmtId="0" fontId="0" fillId="0" borderId="0" xfId="0" applyAlignment="1">
      <alignment horizontal="center" vertical="center" wrapText="1"/>
    </xf>
    <xf numFmtId="0" fontId="0" fillId="0" borderId="0" xfId="0"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12"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4"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10" fontId="3" fillId="0" borderId="1" xfId="0" applyNumberFormat="1" applyFont="1" applyBorder="1" applyAlignment="1">
      <alignment horizontal="center" vertical="center" wrapText="1"/>
    </xf>
    <xf numFmtId="49" fontId="7" fillId="2" borderId="1" xfId="1" applyNumberFormat="1" applyFont="1" applyFill="1" applyBorder="1" applyAlignment="1">
      <alignment horizontal="center" vertical="center" wrapText="1"/>
    </xf>
    <xf numFmtId="9" fontId="7"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49" fontId="7" fillId="0" borderId="1" xfId="1" applyNumberFormat="1"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0" xfId="1" applyNumberFormat="1" applyFont="1" applyFill="1" applyBorder="1" applyAlignment="1">
      <alignment horizontal="center" vertical="center" wrapText="1"/>
    </xf>
    <xf numFmtId="0" fontId="4" fillId="2" borderId="11" xfId="1" applyNumberFormat="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selection activeCell="N14" sqref="N14"/>
    </sheetView>
  </sheetViews>
  <sheetFormatPr defaultColWidth="8.88671875" defaultRowHeight="14.4" x14ac:dyDescent="0.25"/>
  <cols>
    <col min="1" max="1" width="7.88671875" style="1" customWidth="1"/>
    <col min="2" max="2" width="11.109375" style="1" customWidth="1"/>
    <col min="3" max="3" width="12.21875" style="1" customWidth="1"/>
    <col min="4" max="4" width="18.88671875" style="1" customWidth="1"/>
    <col min="5" max="5" width="17" style="1" bestFit="1" customWidth="1"/>
    <col min="6" max="6" width="17" style="1" customWidth="1"/>
    <col min="7" max="7" width="17" style="1" bestFit="1" customWidth="1"/>
    <col min="8" max="8" width="11.21875" style="1" bestFit="1" customWidth="1"/>
    <col min="9" max="9" width="4.77734375" style="1" bestFit="1" customWidth="1"/>
    <col min="10" max="10" width="12.77734375" style="1" customWidth="1"/>
    <col min="11" max="16384" width="8.88671875" style="1"/>
  </cols>
  <sheetData>
    <row r="1" spans="1:10" ht="20.399999999999999" x14ac:dyDescent="0.25">
      <c r="A1" s="26" t="s">
        <v>0</v>
      </c>
      <c r="B1" s="26"/>
    </row>
    <row r="2" spans="1:10" ht="24" x14ac:dyDescent="0.25">
      <c r="A2" s="27" t="s">
        <v>1</v>
      </c>
      <c r="B2" s="27"/>
      <c r="C2" s="27"/>
      <c r="D2" s="27"/>
      <c r="E2" s="27"/>
      <c r="F2" s="27"/>
      <c r="G2" s="27"/>
      <c r="H2" s="27"/>
      <c r="I2" s="27"/>
      <c r="J2" s="27"/>
    </row>
    <row r="3" spans="1:10" x14ac:dyDescent="0.25">
      <c r="A3" s="28" t="s">
        <v>2</v>
      </c>
      <c r="B3" s="28"/>
      <c r="C3" s="28"/>
      <c r="D3" s="28"/>
      <c r="E3" s="28"/>
      <c r="F3" s="28"/>
      <c r="G3" s="28"/>
      <c r="H3" s="28"/>
      <c r="I3" s="28"/>
      <c r="J3" s="28"/>
    </row>
    <row r="4" spans="1:10" ht="22.95" customHeight="1" x14ac:dyDescent="0.25">
      <c r="A4" s="29" t="s">
        <v>3</v>
      </c>
      <c r="B4" s="29"/>
      <c r="C4" s="29"/>
      <c r="D4" s="29" t="s">
        <v>78</v>
      </c>
      <c r="E4" s="29"/>
      <c r="F4" s="29"/>
      <c r="G4" s="29"/>
      <c r="H4" s="29"/>
      <c r="I4" s="29"/>
      <c r="J4" s="29"/>
    </row>
    <row r="5" spans="1:10" ht="18" customHeight="1" x14ac:dyDescent="0.25">
      <c r="A5" s="47" t="s">
        <v>4</v>
      </c>
      <c r="B5" s="48"/>
      <c r="C5" s="49"/>
      <c r="D5" s="3"/>
      <c r="E5" s="3" t="s">
        <v>5</v>
      </c>
      <c r="F5" s="3" t="s">
        <v>6</v>
      </c>
      <c r="G5" s="3" t="s">
        <v>7</v>
      </c>
      <c r="H5" s="3" t="s">
        <v>8</v>
      </c>
      <c r="I5" s="3" t="s">
        <v>9</v>
      </c>
      <c r="J5" s="3" t="s">
        <v>10</v>
      </c>
    </row>
    <row r="6" spans="1:10" ht="18" customHeight="1" x14ac:dyDescent="0.25">
      <c r="A6" s="50"/>
      <c r="B6" s="51"/>
      <c r="C6" s="52"/>
      <c r="D6" s="4" t="s">
        <v>11</v>
      </c>
      <c r="E6" s="14">
        <v>3.64</v>
      </c>
      <c r="F6" s="14">
        <v>3460.92</v>
      </c>
      <c r="G6" s="14">
        <v>3304.12</v>
      </c>
      <c r="H6" s="11">
        <f>G6/F6</f>
        <v>0.95469412757301519</v>
      </c>
      <c r="I6" s="3" t="s">
        <v>12</v>
      </c>
      <c r="J6" s="14">
        <v>10</v>
      </c>
    </row>
    <row r="7" spans="1:10" ht="18" customHeight="1" x14ac:dyDescent="0.25">
      <c r="A7" s="50"/>
      <c r="B7" s="51"/>
      <c r="C7" s="52"/>
      <c r="D7" s="5" t="s">
        <v>13</v>
      </c>
      <c r="E7" s="3" t="s">
        <v>14</v>
      </c>
      <c r="F7" s="3" t="s">
        <v>14</v>
      </c>
      <c r="G7" s="3" t="s">
        <v>14</v>
      </c>
      <c r="H7" s="3" t="s">
        <v>14</v>
      </c>
      <c r="I7" s="3" t="s">
        <v>14</v>
      </c>
      <c r="J7" s="3" t="s">
        <v>14</v>
      </c>
    </row>
    <row r="8" spans="1:10" ht="18" customHeight="1" x14ac:dyDescent="0.25">
      <c r="A8" s="50"/>
      <c r="B8" s="51"/>
      <c r="C8" s="52"/>
      <c r="D8" s="6" t="s">
        <v>15</v>
      </c>
      <c r="E8" s="3">
        <v>0</v>
      </c>
      <c r="F8" s="14">
        <v>2462</v>
      </c>
      <c r="G8" s="14">
        <v>2462</v>
      </c>
      <c r="H8" s="11">
        <v>1</v>
      </c>
      <c r="I8" s="3" t="s">
        <v>14</v>
      </c>
      <c r="J8" s="3" t="s">
        <v>14</v>
      </c>
    </row>
    <row r="9" spans="1:10" ht="18" customHeight="1" x14ac:dyDescent="0.25">
      <c r="A9" s="50"/>
      <c r="B9" s="51"/>
      <c r="C9" s="52"/>
      <c r="D9" s="6" t="s">
        <v>16</v>
      </c>
      <c r="E9" s="3">
        <v>3.64</v>
      </c>
      <c r="F9" s="3">
        <v>998.92</v>
      </c>
      <c r="G9" s="3">
        <v>842.12</v>
      </c>
      <c r="H9" s="20">
        <f>G9/(E9+F9)</f>
        <v>0.8399696776252793</v>
      </c>
      <c r="I9" s="3" t="s">
        <v>14</v>
      </c>
      <c r="J9" s="3" t="s">
        <v>14</v>
      </c>
    </row>
    <row r="10" spans="1:10" ht="18" customHeight="1" x14ac:dyDescent="0.25">
      <c r="A10" s="50"/>
      <c r="B10" s="51"/>
      <c r="C10" s="52"/>
      <c r="D10" s="5" t="s">
        <v>17</v>
      </c>
      <c r="E10" s="3" t="s">
        <v>14</v>
      </c>
      <c r="F10" s="3" t="s">
        <v>14</v>
      </c>
      <c r="G10" s="3" t="s">
        <v>14</v>
      </c>
      <c r="H10" s="3" t="s">
        <v>14</v>
      </c>
      <c r="I10" s="3" t="s">
        <v>14</v>
      </c>
      <c r="J10" s="3" t="s">
        <v>14</v>
      </c>
    </row>
    <row r="11" spans="1:10" ht="18" customHeight="1" x14ac:dyDescent="0.25">
      <c r="A11" s="50"/>
      <c r="B11" s="51"/>
      <c r="C11" s="52"/>
      <c r="D11" s="6" t="s">
        <v>18</v>
      </c>
      <c r="E11" s="3">
        <v>0</v>
      </c>
      <c r="F11" s="3">
        <v>1599.19</v>
      </c>
      <c r="G11" s="3">
        <v>1599.26</v>
      </c>
      <c r="H11" s="11">
        <v>1</v>
      </c>
      <c r="I11" s="3" t="s">
        <v>14</v>
      </c>
      <c r="J11" s="3" t="s">
        <v>14</v>
      </c>
    </row>
    <row r="12" spans="1:10" ht="18" customHeight="1" x14ac:dyDescent="0.25">
      <c r="A12" s="53"/>
      <c r="B12" s="54"/>
      <c r="C12" s="55"/>
      <c r="D12" s="6" t="s">
        <v>19</v>
      </c>
      <c r="E12" s="3">
        <v>3.64</v>
      </c>
      <c r="F12" s="3">
        <v>1861.73</v>
      </c>
      <c r="G12" s="3">
        <v>1704.86</v>
      </c>
      <c r="H12" s="20">
        <f>G12/(E12+F12)</f>
        <v>0.91395272787704307</v>
      </c>
      <c r="I12" s="3" t="s">
        <v>14</v>
      </c>
      <c r="J12" s="3" t="s">
        <v>14</v>
      </c>
    </row>
    <row r="13" spans="1:10" ht="28.95" customHeight="1" x14ac:dyDescent="0.25">
      <c r="A13" s="29" t="s">
        <v>20</v>
      </c>
      <c r="B13" s="30" t="s">
        <v>21</v>
      </c>
      <c r="C13" s="31"/>
      <c r="D13" s="31"/>
      <c r="E13" s="31"/>
      <c r="F13" s="32"/>
      <c r="G13" s="29" t="s">
        <v>22</v>
      </c>
      <c r="H13" s="29"/>
      <c r="I13" s="29"/>
      <c r="J13" s="29"/>
    </row>
    <row r="14" spans="1:10" ht="138.6" customHeight="1" x14ac:dyDescent="0.25">
      <c r="A14" s="29"/>
      <c r="B14" s="33" t="s">
        <v>41</v>
      </c>
      <c r="C14" s="34"/>
      <c r="D14" s="34"/>
      <c r="E14" s="34"/>
      <c r="F14" s="35"/>
      <c r="G14" s="33" t="s">
        <v>86</v>
      </c>
      <c r="H14" s="34"/>
      <c r="I14" s="34"/>
      <c r="J14" s="35"/>
    </row>
    <row r="15" spans="1:10" ht="21.6" x14ac:dyDescent="0.25">
      <c r="A15" s="57" t="s">
        <v>23</v>
      </c>
      <c r="B15" s="3" t="s">
        <v>24</v>
      </c>
      <c r="C15" s="3" t="s">
        <v>25</v>
      </c>
      <c r="D15" s="30" t="s">
        <v>26</v>
      </c>
      <c r="E15" s="32"/>
      <c r="F15" s="3" t="s">
        <v>27</v>
      </c>
      <c r="G15" s="3" t="s">
        <v>28</v>
      </c>
      <c r="H15" s="3" t="s">
        <v>9</v>
      </c>
      <c r="I15" s="3" t="s">
        <v>10</v>
      </c>
      <c r="J15" s="3" t="s">
        <v>29</v>
      </c>
    </row>
    <row r="16" spans="1:10" ht="18" customHeight="1" x14ac:dyDescent="0.25">
      <c r="A16" s="58"/>
      <c r="B16" s="57" t="s">
        <v>79</v>
      </c>
      <c r="C16" s="59" t="s">
        <v>42</v>
      </c>
      <c r="D16" s="36" t="s">
        <v>43</v>
      </c>
      <c r="E16" s="37"/>
      <c r="F16" s="17" t="s">
        <v>46</v>
      </c>
      <c r="G16" s="21" t="s">
        <v>75</v>
      </c>
      <c r="H16" s="24">
        <v>10</v>
      </c>
      <c r="I16" s="24">
        <v>10</v>
      </c>
      <c r="J16" s="3"/>
    </row>
    <row r="17" spans="1:10" ht="18" customHeight="1" x14ac:dyDescent="0.25">
      <c r="A17" s="58"/>
      <c r="B17" s="58"/>
      <c r="C17" s="60"/>
      <c r="D17" s="36" t="s">
        <v>44</v>
      </c>
      <c r="E17" s="37"/>
      <c r="F17" s="18">
        <v>1</v>
      </c>
      <c r="G17" s="22">
        <v>1</v>
      </c>
      <c r="H17" s="24">
        <v>5</v>
      </c>
      <c r="I17" s="24">
        <v>5</v>
      </c>
      <c r="J17" s="3"/>
    </row>
    <row r="18" spans="1:10" ht="18" customHeight="1" x14ac:dyDescent="0.25">
      <c r="A18" s="58"/>
      <c r="B18" s="58"/>
      <c r="C18" s="60"/>
      <c r="D18" s="36" t="s">
        <v>45</v>
      </c>
      <c r="E18" s="37"/>
      <c r="F18" s="18" t="s">
        <v>47</v>
      </c>
      <c r="G18" s="22">
        <v>1</v>
      </c>
      <c r="H18" s="24">
        <v>5</v>
      </c>
      <c r="I18" s="24">
        <v>5</v>
      </c>
      <c r="J18" s="3"/>
    </row>
    <row r="19" spans="1:10" ht="18" customHeight="1" x14ac:dyDescent="0.25">
      <c r="A19" s="58"/>
      <c r="B19" s="58"/>
      <c r="C19" s="59" t="s">
        <v>48</v>
      </c>
      <c r="D19" s="38" t="s">
        <v>49</v>
      </c>
      <c r="E19" s="39"/>
      <c r="F19" s="3" t="s">
        <v>52</v>
      </c>
      <c r="G19" s="25" t="s">
        <v>77</v>
      </c>
      <c r="H19" s="24">
        <v>5</v>
      </c>
      <c r="I19" s="24">
        <v>5</v>
      </c>
      <c r="J19" s="3"/>
    </row>
    <row r="20" spans="1:10" ht="18" customHeight="1" x14ac:dyDescent="0.25">
      <c r="A20" s="58"/>
      <c r="B20" s="58"/>
      <c r="C20" s="60"/>
      <c r="D20" s="38" t="s">
        <v>50</v>
      </c>
      <c r="E20" s="39"/>
      <c r="F20" s="3" t="s">
        <v>53</v>
      </c>
      <c r="G20" s="22" t="s">
        <v>85</v>
      </c>
      <c r="H20" s="24">
        <v>5</v>
      </c>
      <c r="I20" s="24">
        <v>5</v>
      </c>
      <c r="J20" s="3"/>
    </row>
    <row r="21" spans="1:10" ht="18" customHeight="1" x14ac:dyDescent="0.25">
      <c r="A21" s="58"/>
      <c r="B21" s="58"/>
      <c r="C21" s="60"/>
      <c r="D21" s="38" t="s">
        <v>51</v>
      </c>
      <c r="E21" s="39"/>
      <c r="F21" s="11">
        <v>1</v>
      </c>
      <c r="G21" s="22">
        <v>1</v>
      </c>
      <c r="H21" s="24">
        <v>5</v>
      </c>
      <c r="I21" s="24">
        <v>5</v>
      </c>
      <c r="J21" s="3"/>
    </row>
    <row r="22" spans="1:10" ht="24.6" customHeight="1" x14ac:dyDescent="0.25">
      <c r="A22" s="58"/>
      <c r="B22" s="58"/>
      <c r="C22" s="61" t="s">
        <v>54</v>
      </c>
      <c r="D22" s="38" t="s">
        <v>55</v>
      </c>
      <c r="E22" s="39"/>
      <c r="F22" s="3" t="s">
        <v>58</v>
      </c>
      <c r="G22" s="23">
        <v>39</v>
      </c>
      <c r="H22" s="24">
        <v>5</v>
      </c>
      <c r="I22" s="24">
        <v>5</v>
      </c>
      <c r="J22" s="3"/>
    </row>
    <row r="23" spans="1:10" ht="18" customHeight="1" x14ac:dyDescent="0.25">
      <c r="A23" s="58"/>
      <c r="B23" s="58"/>
      <c r="C23" s="61"/>
      <c r="D23" s="38" t="s">
        <v>56</v>
      </c>
      <c r="E23" s="39"/>
      <c r="F23" s="11">
        <v>1</v>
      </c>
      <c r="G23" s="11">
        <v>1</v>
      </c>
      <c r="H23" s="24">
        <v>5</v>
      </c>
      <c r="I23" s="24">
        <v>5</v>
      </c>
      <c r="J23" s="3"/>
    </row>
    <row r="24" spans="1:10" ht="18" customHeight="1" x14ac:dyDescent="0.25">
      <c r="A24" s="58"/>
      <c r="B24" s="58"/>
      <c r="C24" s="61"/>
      <c r="D24" s="38" t="s">
        <v>57</v>
      </c>
      <c r="E24" s="39"/>
      <c r="F24" s="11">
        <v>1</v>
      </c>
      <c r="G24" s="11">
        <v>1</v>
      </c>
      <c r="H24" s="24">
        <v>5</v>
      </c>
      <c r="I24" s="24">
        <v>5</v>
      </c>
      <c r="J24" s="3"/>
    </row>
    <row r="25" spans="1:10" ht="28.05" customHeight="1" x14ac:dyDescent="0.25">
      <c r="A25" s="58"/>
      <c r="B25" s="57" t="s">
        <v>80</v>
      </c>
      <c r="C25" s="59" t="s">
        <v>42</v>
      </c>
      <c r="D25" s="36" t="s">
        <v>59</v>
      </c>
      <c r="E25" s="37"/>
      <c r="F25" s="17" t="s">
        <v>68</v>
      </c>
      <c r="G25" s="14" t="s">
        <v>83</v>
      </c>
      <c r="H25" s="3">
        <v>5</v>
      </c>
      <c r="I25" s="14">
        <v>5</v>
      </c>
      <c r="J25" s="3"/>
    </row>
    <row r="26" spans="1:10" ht="39" customHeight="1" x14ac:dyDescent="0.25">
      <c r="A26" s="58"/>
      <c r="B26" s="58"/>
      <c r="C26" s="60"/>
      <c r="D26" s="36" t="s">
        <v>60</v>
      </c>
      <c r="E26" s="37"/>
      <c r="F26" s="17" t="s">
        <v>69</v>
      </c>
      <c r="G26" s="14" t="s">
        <v>84</v>
      </c>
      <c r="H26" s="3">
        <v>5</v>
      </c>
      <c r="I26" s="14">
        <v>5</v>
      </c>
      <c r="J26" s="3"/>
    </row>
    <row r="27" spans="1:10" ht="28.05" customHeight="1" x14ac:dyDescent="0.25">
      <c r="A27" s="58"/>
      <c r="B27" s="58"/>
      <c r="C27" s="59" t="s">
        <v>61</v>
      </c>
      <c r="D27" s="36" t="s">
        <v>62</v>
      </c>
      <c r="E27" s="37"/>
      <c r="F27" s="17" t="s">
        <v>68</v>
      </c>
      <c r="G27" s="3" t="s">
        <v>83</v>
      </c>
      <c r="H27" s="3">
        <v>5</v>
      </c>
      <c r="I27" s="14">
        <v>5</v>
      </c>
      <c r="J27" s="3"/>
    </row>
    <row r="28" spans="1:10" ht="28.05" customHeight="1" x14ac:dyDescent="0.25">
      <c r="A28" s="58"/>
      <c r="B28" s="58"/>
      <c r="C28" s="60"/>
      <c r="D28" s="36" t="s">
        <v>63</v>
      </c>
      <c r="E28" s="37"/>
      <c r="F28" s="17" t="s">
        <v>69</v>
      </c>
      <c r="G28" s="3" t="s">
        <v>81</v>
      </c>
      <c r="H28" s="3">
        <v>5</v>
      </c>
      <c r="I28" s="14">
        <v>5</v>
      </c>
      <c r="J28" s="3"/>
    </row>
    <row r="29" spans="1:10" ht="37.200000000000003" customHeight="1" x14ac:dyDescent="0.25">
      <c r="A29" s="58"/>
      <c r="B29" s="58"/>
      <c r="C29" s="15" t="s">
        <v>64</v>
      </c>
      <c r="D29" s="38" t="s">
        <v>65</v>
      </c>
      <c r="E29" s="39"/>
      <c r="F29" s="17" t="s">
        <v>70</v>
      </c>
      <c r="G29" s="3" t="s">
        <v>82</v>
      </c>
      <c r="H29" s="3">
        <v>5</v>
      </c>
      <c r="I29" s="14">
        <v>5</v>
      </c>
      <c r="J29" s="3"/>
    </row>
    <row r="30" spans="1:10" s="13" customFormat="1" ht="28.05" customHeight="1" x14ac:dyDescent="0.25">
      <c r="A30" s="58"/>
      <c r="B30" s="58"/>
      <c r="C30" s="16" t="s">
        <v>66</v>
      </c>
      <c r="D30" s="38" t="s">
        <v>67</v>
      </c>
      <c r="E30" s="39"/>
      <c r="F30" s="17" t="s">
        <v>71</v>
      </c>
      <c r="G30" s="14" t="s">
        <v>76</v>
      </c>
      <c r="H30" s="14">
        <v>5</v>
      </c>
      <c r="I30" s="14">
        <v>5</v>
      </c>
      <c r="J30" s="14"/>
    </row>
    <row r="31" spans="1:10" ht="34.049999999999997" customHeight="1" x14ac:dyDescent="0.25">
      <c r="A31" s="58"/>
      <c r="B31" s="29" t="s">
        <v>31</v>
      </c>
      <c r="C31" s="8" t="s">
        <v>32</v>
      </c>
      <c r="D31" s="62" t="s">
        <v>72</v>
      </c>
      <c r="E31" s="63"/>
      <c r="F31" s="19" t="s">
        <v>73</v>
      </c>
      <c r="G31" s="11">
        <v>1</v>
      </c>
      <c r="H31" s="24">
        <v>10</v>
      </c>
      <c r="I31" s="24">
        <v>10</v>
      </c>
      <c r="J31" s="3"/>
    </row>
    <row r="32" spans="1:10" ht="15" customHeight="1" x14ac:dyDescent="0.25">
      <c r="A32" s="58"/>
      <c r="B32" s="29"/>
      <c r="C32" s="9" t="s">
        <v>30</v>
      </c>
      <c r="D32" s="62"/>
      <c r="E32" s="63"/>
      <c r="F32" s="3"/>
      <c r="G32" s="11"/>
      <c r="H32" s="11"/>
      <c r="I32" s="11"/>
      <c r="J32" s="3"/>
    </row>
    <row r="33" spans="1:10" ht="18" customHeight="1" x14ac:dyDescent="0.25">
      <c r="A33" s="29" t="s">
        <v>33</v>
      </c>
      <c r="B33" s="29"/>
      <c r="C33" s="29"/>
      <c r="D33" s="29"/>
      <c r="E33" s="29"/>
      <c r="F33" s="29"/>
      <c r="G33" s="29"/>
      <c r="H33" s="7" t="s">
        <v>34</v>
      </c>
      <c r="I33" s="7">
        <v>100</v>
      </c>
      <c r="J33" s="7"/>
    </row>
    <row r="34" spans="1:10" ht="37.950000000000003" customHeight="1" x14ac:dyDescent="0.25">
      <c r="A34" s="10" t="s">
        <v>35</v>
      </c>
      <c r="B34" s="40" t="s">
        <v>74</v>
      </c>
      <c r="C34" s="40"/>
      <c r="D34" s="40"/>
      <c r="E34" s="40"/>
      <c r="F34" s="40"/>
      <c r="G34" s="41"/>
      <c r="H34" s="42"/>
      <c r="I34" s="42"/>
      <c r="J34" s="42"/>
    </row>
    <row r="35" spans="1:10" s="2" customFormat="1" ht="121.05" customHeight="1" x14ac:dyDescent="0.25">
      <c r="A35" s="43" t="s">
        <v>36</v>
      </c>
      <c r="B35" s="44"/>
      <c r="C35" s="43" t="s">
        <v>37</v>
      </c>
      <c r="D35" s="45"/>
      <c r="E35" s="45"/>
      <c r="F35" s="12" t="s">
        <v>38</v>
      </c>
      <c r="G35" s="46" t="s">
        <v>39</v>
      </c>
      <c r="H35" s="46"/>
      <c r="I35" s="46"/>
      <c r="J35" s="46"/>
    </row>
    <row r="36" spans="1:10" ht="45" customHeight="1" x14ac:dyDescent="0.25">
      <c r="A36" s="56" t="s">
        <v>40</v>
      </c>
      <c r="B36" s="56"/>
      <c r="C36" s="56"/>
      <c r="D36" s="56"/>
      <c r="E36" s="56"/>
      <c r="F36" s="56"/>
      <c r="G36" s="56"/>
      <c r="H36" s="56"/>
      <c r="I36" s="56"/>
      <c r="J36" s="56"/>
    </row>
  </sheetData>
  <mergeCells count="44">
    <mergeCell ref="A5:C12"/>
    <mergeCell ref="A36:J36"/>
    <mergeCell ref="A13:A14"/>
    <mergeCell ref="A15:A32"/>
    <mergeCell ref="B16:B24"/>
    <mergeCell ref="B25:B30"/>
    <mergeCell ref="B31:B32"/>
    <mergeCell ref="C16:C18"/>
    <mergeCell ref="C19:C21"/>
    <mergeCell ref="C22:C24"/>
    <mergeCell ref="C25:C26"/>
    <mergeCell ref="C27:C28"/>
    <mergeCell ref="D31:E31"/>
    <mergeCell ref="D32:E32"/>
    <mergeCell ref="A33:G33"/>
    <mergeCell ref="D26:E26"/>
    <mergeCell ref="D27:E27"/>
    <mergeCell ref="D28:E28"/>
    <mergeCell ref="B34:J34"/>
    <mergeCell ref="A35:B35"/>
    <mergeCell ref="C35:E35"/>
    <mergeCell ref="G35:J35"/>
    <mergeCell ref="D29:E29"/>
    <mergeCell ref="D30:E30"/>
    <mergeCell ref="D21:E21"/>
    <mergeCell ref="D22:E22"/>
    <mergeCell ref="D23:E23"/>
    <mergeCell ref="D24:E24"/>
    <mergeCell ref="D25:E25"/>
    <mergeCell ref="D16:E16"/>
    <mergeCell ref="D17:E17"/>
    <mergeCell ref="D18:E18"/>
    <mergeCell ref="D19:E19"/>
    <mergeCell ref="D20:E20"/>
    <mergeCell ref="B13:F13"/>
    <mergeCell ref="G13:J13"/>
    <mergeCell ref="B14:F14"/>
    <mergeCell ref="G14:J14"/>
    <mergeCell ref="D15:E15"/>
    <mergeCell ref="A1:B1"/>
    <mergeCell ref="A2:J2"/>
    <mergeCell ref="A3:J3"/>
    <mergeCell ref="A4:C4"/>
    <mergeCell ref="D4:J4"/>
  </mergeCells>
  <phoneticPr fontId="4" type="noConversion"/>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整体支出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zyl-win10</cp:lastModifiedBy>
  <cp:lastPrinted>2024-02-02T09:07:53Z</cp:lastPrinted>
  <dcterms:created xsi:type="dcterms:W3CDTF">2022-07-15T08:36:00Z</dcterms:created>
  <dcterms:modified xsi:type="dcterms:W3CDTF">2024-09-24T03:55:57Z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