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部门（单位）整体支出绩效自评表" sheetId="6" r:id="rId1"/>
    <sheet name="场馆免费低收费开放补助资金自评表" sheetId="1" r:id="rId2"/>
    <sheet name="2023年全国和美乡村篮球大赛西北赛区甘肃代表队选拔赛自评表" sheetId="2" r:id="rId3"/>
    <sheet name="场馆维修改造资金自评表" sheetId="3" r:id="rId4"/>
    <sheet name="全民健身运动会健身气功项目张掖代表队选拔赛自评表" sheetId="4" r:id="rId5"/>
    <sheet name="参加2022年甘肃省第十五届运动会奖励经费-群众组女篮自评表" sheetId="5"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<sst xmlns="http://schemas.openxmlformats.org/spreadsheetml/2006/main" count="600" uniqueCount="231">
  <si>
    <t>附件2：</t>
  </si>
  <si>
    <t>部门（单位）整体支出绩效自评表</t>
  </si>
  <si>
    <t>（2023年度)</t>
  </si>
  <si>
    <t>部门名称</t>
  </si>
  <si>
    <t>张掖市全民健身中心</t>
  </si>
  <si>
    <t>整体支出规模</t>
  </si>
  <si>
    <t>上年结转数（万元）</t>
  </si>
  <si>
    <t>全年预算数（万元）</t>
  </si>
  <si>
    <t>全年执行数（万元）</t>
  </si>
  <si>
    <t>执行率（%）</t>
  </si>
  <si>
    <t>分值</t>
  </si>
  <si>
    <t>得分</t>
  </si>
  <si>
    <t>年度资金总额</t>
  </si>
  <si>
    <t>9分</t>
  </si>
  <si>
    <t>按资金来源分类：</t>
  </si>
  <si>
    <t>——</t>
  </si>
  <si>
    <t>（1）财政拨款</t>
  </si>
  <si>
    <t>（2）其他资金</t>
  </si>
  <si>
    <t>按资金结构分类：</t>
  </si>
  <si>
    <t>（1）基本支出</t>
  </si>
  <si>
    <t>（2）项目支出</t>
  </si>
  <si>
    <t>总体目标完成情况</t>
  </si>
  <si>
    <t>年初设定目标</t>
  </si>
  <si>
    <t>全年实际完成情况</t>
  </si>
  <si>
    <t>目标1：保证教职工工资及社保；水暖电正常运行
目标2：努力提升场馆服务，承接行业、系统运动会
目标3：改善场馆基础设施，加强场馆基本管理，提升场馆基本服务水平
目标4：广泛开展全民健身活动，加强社会体育指导培训工作，支持市体校体育教学训练</t>
  </si>
  <si>
    <t>均已完成</t>
  </si>
  <si>
    <t>绩
效
指
标
（90分）</t>
  </si>
  <si>
    <t>一级指标</t>
  </si>
  <si>
    <t>二级指标</t>
  </si>
  <si>
    <t>三级指标</t>
  </si>
  <si>
    <t>年度指标值</t>
  </si>
  <si>
    <t>实际完成值</t>
  </si>
  <si>
    <t>未完成原因及改进措施</t>
  </si>
  <si>
    <t>部门
履职
指标
（50分）</t>
  </si>
  <si>
    <t>保障单位职工工资的正常发放和社保公积金的正常缴纳</t>
  </si>
  <si>
    <t>是否足额缴纳社保公积金</t>
  </si>
  <si>
    <t>是</t>
  </si>
  <si>
    <t>是否及时缴纳社保公积金</t>
  </si>
  <si>
    <t>财政供养人数</t>
  </si>
  <si>
    <t>≥10人</t>
  </si>
  <si>
    <t>工会费、福利费保障人员数量目标</t>
  </si>
  <si>
    <t>10人</t>
  </si>
  <si>
    <t>保证单位办公经费及水暖电费用的缴纳</t>
  </si>
  <si>
    <t>单位供暖面积</t>
  </si>
  <si>
    <t>≥5172㎡</t>
  </si>
  <si>
    <t>5172㎡</t>
  </si>
  <si>
    <t>公用经费支出预算支出率</t>
  </si>
  <si>
    <t>≥95%</t>
  </si>
  <si>
    <t>公用经费是否能保障单位办公支出</t>
  </si>
  <si>
    <t>推行全民健身计划，指导开展群众性体育活动，支持体校训练</t>
  </si>
  <si>
    <t>承接行业、系统运动会数量</t>
  </si>
  <si>
    <t>≥20次</t>
  </si>
  <si>
    <t>24次</t>
  </si>
  <si>
    <t>承接行业、系统运动会完成及时率</t>
  </si>
  <si>
    <t>开展全民健身活动，支持市体校体育教学训练</t>
  </si>
  <si>
    <t>完成</t>
  </si>
  <si>
    <t>部门
效果
指标
（30分）</t>
  </si>
  <si>
    <t>健身环境方面</t>
  </si>
  <si>
    <t>场馆健身环境进一步改善</t>
  </si>
  <si>
    <t>改善</t>
  </si>
  <si>
    <t>社会培训方面</t>
  </si>
  <si>
    <t>提高社会体育指导培训员培训主动性和积极性</t>
  </si>
  <si>
    <t>提高</t>
  </si>
  <si>
    <t>宣传方面</t>
  </si>
  <si>
    <t>全民健身及体育赛事宣传情况</t>
  </si>
  <si>
    <t>全面</t>
  </si>
  <si>
    <t>满意度指标
（10分）</t>
  </si>
  <si>
    <t>服务对象
满意度指标</t>
  </si>
  <si>
    <t>教练员和服务对象满意度</t>
  </si>
  <si>
    <t>≥98%</t>
  </si>
  <si>
    <t>总分（预算执行率得分+绩效指标得分）</t>
  </si>
  <si>
    <t>100分</t>
  </si>
  <si>
    <t>98分</t>
  </si>
  <si>
    <t>说明</t>
  </si>
  <si>
    <t>无</t>
  </si>
  <si>
    <t>主管部门审核意见</t>
  </si>
  <si>
    <t xml:space="preserve">
          （盖章）
          年   月   日</t>
  </si>
  <si>
    <t>市财政局主管业务科室审核意见</t>
  </si>
  <si>
    <t xml:space="preserve">   
            （盖章）
          年   月   日</t>
  </si>
  <si>
    <t>注：绩效自评采取打分评价形式，满分100分，各部门可根据指标的重要程度自主确定各项三级指标的权重分值，各项指标得分加总得出该项目绩效自评的总分（各级审计和财政监督中发现问题的酌情扣分），各项指标得分最高不能超过该指标分值上限。原则上一级指标分值统一设置为：产出指标50分、效益指标30分、满意度指标10分、预算资金执行率10分。如有特殊情况，除预算资金执行率外，其他指标权重可作适当调整，但总分应为100分。</t>
  </si>
  <si>
    <t>市级预算项目支出绩效自评表</t>
  </si>
  <si>
    <t>项目名称</t>
  </si>
  <si>
    <t>公共体育场馆免费低收费开放补助资金</t>
  </si>
  <si>
    <t>主管部门</t>
  </si>
  <si>
    <t>张掖市体育局</t>
  </si>
  <si>
    <t>实施单位</t>
  </si>
  <si>
    <t>资金情况 
（万元）</t>
  </si>
  <si>
    <t>年初预算数</t>
  </si>
  <si>
    <t>全年预算数</t>
  </si>
  <si>
    <t>全年执行数</t>
  </si>
  <si>
    <t>预算执行率（B/A)</t>
  </si>
  <si>
    <t>年度资金总额：</t>
  </si>
  <si>
    <t>10分</t>
  </si>
  <si>
    <t>其中：当年财政拨款</t>
  </si>
  <si>
    <t xml:space="preserve">            上年结转资金</t>
  </si>
  <si>
    <t xml:space="preserve">            其他资金</t>
  </si>
  <si>
    <t>预期目标</t>
  </si>
  <si>
    <t xml:space="preserve">
 目标1：根据国家体育总局相关要求，做好公共体育场馆免费低收费开放工作，为群众提供更多更好的公共体育活动场地；
 目标2：规范和加强公共体育场馆免费低收费对外开放资金的管理和使用。促进全民健身活动广泛开展；
 目标3：开展体育运动技能，科学健身等公益性体育培训服务；
</t>
  </si>
  <si>
    <t>绩效指标
（90分）</t>
  </si>
  <si>
    <t>产出指标
（50分）</t>
  </si>
  <si>
    <t>数量指标</t>
  </si>
  <si>
    <t>指标1：场馆内免费或低收费开放时长</t>
  </si>
  <si>
    <t>＞330天</t>
  </si>
  <si>
    <t>346天</t>
  </si>
  <si>
    <t>指标2：所属户外公共区域及健身器材全年免费开放时长</t>
  </si>
  <si>
    <t>12小时/天</t>
  </si>
  <si>
    <t>指标3：接待免费低收费人次</t>
  </si>
  <si>
    <t>≥26万人</t>
  </si>
  <si>
    <t>26.16万人</t>
  </si>
  <si>
    <t>质量指标</t>
  </si>
  <si>
    <t>指标1：全民健身日免费向社会开放</t>
  </si>
  <si>
    <t>全面免费开放</t>
  </si>
  <si>
    <t>指标2：因故调整开放时间提前(特殊天气原因除外)向社会公告</t>
  </si>
  <si>
    <t>提前3天</t>
  </si>
  <si>
    <t>指标3：在全民健身信息服务平台、场馆显著位置等公开场馆开放方案</t>
  </si>
  <si>
    <t>公开</t>
  </si>
  <si>
    <t>时效指标</t>
  </si>
  <si>
    <t>指标1：按计划开展体育运动技能</t>
  </si>
  <si>
    <t>按时</t>
  </si>
  <si>
    <t>指标2：资金执行率</t>
  </si>
  <si>
    <t>效益指标
（30分）</t>
  </si>
  <si>
    <t>社会效益指标</t>
  </si>
  <si>
    <t>指标1：提升参与健身的人数</t>
  </si>
  <si>
    <t>提升</t>
  </si>
  <si>
    <t>指标2：推动体育事业健康可持续发展</t>
  </si>
  <si>
    <t>推动</t>
  </si>
  <si>
    <t>指标3：促进群众身心健康、体魄强健</t>
  </si>
  <si>
    <t>促进</t>
  </si>
  <si>
    <t>可持续影响指标</t>
  </si>
  <si>
    <t>指标1：长效管理机制健全</t>
  </si>
  <si>
    <t>健全</t>
  </si>
  <si>
    <t>指标2：档案管理机制完善</t>
  </si>
  <si>
    <t>完善</t>
  </si>
  <si>
    <t>满意度
指标
（10分）</t>
  </si>
  <si>
    <t>指标1：健身人群满意度</t>
  </si>
  <si>
    <t>指标2：场馆工作人员满意度</t>
  </si>
  <si>
    <t>主管部门                     审核意见</t>
  </si>
  <si>
    <t>2023年全国和美乡村篮球大赛西北赛区甘肃代表队选拔赛</t>
  </si>
  <si>
    <t>目标1：顺利完成全国和美乡村篮球大赛西北赛区甘肃代表队选拔赛；
目标2：提供不同领域、不同年龄的群众享有平等、可及、开放、优质的比赛；
目标3：全面落实全民健身国家战略，全方位推进全民健身工作高质量发展，努力实现全民健身共建共治共享。</t>
  </si>
  <si>
    <t xml:space="preserve"> 指标1：赛前集训次数</t>
  </si>
  <si>
    <t>≥25次</t>
  </si>
  <si>
    <t>34次</t>
  </si>
  <si>
    <t xml:space="preserve"> 指标2：赛事参赛场次</t>
  </si>
  <si>
    <t>15场</t>
  </si>
  <si>
    <t xml:space="preserve"> 指标3：参加人员数量</t>
  </si>
  <si>
    <t>13人</t>
  </si>
  <si>
    <t xml:space="preserve"> 指标1：比赛项目可行性</t>
  </si>
  <si>
    <t xml:space="preserve"> 指标2：比赛项目完成率</t>
  </si>
  <si>
    <r>
      <rPr>
        <sz val="11"/>
        <rFont val="宋体"/>
        <charset val="134"/>
      </rPr>
      <t>≥9</t>
    </r>
    <r>
      <rPr>
        <sz val="11"/>
        <rFont val="宋体"/>
        <charset val="134"/>
      </rPr>
      <t>5%</t>
    </r>
  </si>
  <si>
    <r>
      <rPr>
        <sz val="11"/>
        <rFont val="宋体"/>
        <charset val="134"/>
      </rPr>
      <t xml:space="preserve"> 指标</t>
    </r>
    <r>
      <rPr>
        <sz val="11"/>
        <rFont val="宋体"/>
        <charset val="134"/>
      </rPr>
      <t>3：安全事故发生率</t>
    </r>
  </si>
  <si>
    <t xml:space="preserve"> 指标1：比赛时间准确率</t>
  </si>
  <si>
    <t xml:space="preserve"> 指标2：参赛队伍报到率</t>
  </si>
  <si>
    <r>
      <rPr>
        <sz val="11"/>
        <rFont val="宋体"/>
        <charset val="134"/>
      </rPr>
      <t xml:space="preserve"> 指标</t>
    </r>
    <r>
      <rPr>
        <sz val="11"/>
        <rFont val="宋体"/>
        <charset val="134"/>
      </rPr>
      <t>3：参赛人员报到率</t>
    </r>
  </si>
  <si>
    <t>成本指标</t>
  </si>
  <si>
    <t xml:space="preserve"> 指标1：人均费用</t>
  </si>
  <si>
    <t>≤1.3万</t>
  </si>
  <si>
    <t>1.3万</t>
  </si>
  <si>
    <t xml:space="preserve"> 指标2：成本控制率</t>
  </si>
  <si>
    <t xml:space="preserve"> 指标3：成本节约率</t>
  </si>
  <si>
    <t>≤5%</t>
  </si>
  <si>
    <t xml:space="preserve"> 指标1：带动健身群众数量</t>
  </si>
  <si>
    <t xml:space="preserve"> 指标2：引领健身活动数量</t>
  </si>
  <si>
    <r>
      <rPr>
        <sz val="11"/>
        <rFont val="宋体"/>
        <charset val="134"/>
      </rPr>
      <t xml:space="preserve"> 指标</t>
    </r>
    <r>
      <rPr>
        <sz val="11"/>
        <rFont val="宋体"/>
        <charset val="134"/>
      </rPr>
      <t>3：营造健身氛围情况</t>
    </r>
  </si>
  <si>
    <t xml:space="preserve"> 指标1：提升参赛队伍水平</t>
  </si>
  <si>
    <t xml:space="preserve"> 指标2：促进全民健身活动</t>
  </si>
  <si>
    <t xml:space="preserve"> 指标3：推动体育事业发展</t>
  </si>
  <si>
    <t xml:space="preserve"> 指标1：参赛单位投诉率</t>
  </si>
  <si>
    <t xml:space="preserve"> 指标2：参赛人员投诉率</t>
  </si>
  <si>
    <t xml:space="preserve"> 指标3：现场观众投诉率</t>
  </si>
  <si>
    <t>体育彩票公益金-场馆维修改造资金</t>
  </si>
  <si>
    <t>目标1：进一步推动为全民健身活动开展提供良好环境，拨付体育馆维修改造资金</t>
  </si>
  <si>
    <t>指标1：购置乒乓球台</t>
  </si>
  <si>
    <t>10台</t>
  </si>
  <si>
    <t>指标2：场馆智慧用电改造完成率</t>
  </si>
  <si>
    <t>指标1：智慧用电改造竣工验收合格率</t>
  </si>
  <si>
    <t>指标2：采购器材验收合格率</t>
  </si>
  <si>
    <t>指标3：采购工程物料验收合格率</t>
  </si>
  <si>
    <t>指标1：预算资金到位情况</t>
  </si>
  <si>
    <t>指标2：购买及安装情况</t>
  </si>
  <si>
    <t>经济效益</t>
  </si>
  <si>
    <t>指标1：带动体育产业消费</t>
  </si>
  <si>
    <t>带动</t>
  </si>
  <si>
    <t>指标2：促进体育经济增长</t>
  </si>
  <si>
    <t>增长</t>
  </si>
  <si>
    <t>指标1：场馆（地）使用频率</t>
  </si>
  <si>
    <t>指标2：参与体育锻炼人数</t>
  </si>
  <si>
    <t>增加</t>
  </si>
  <si>
    <t>指标3：全民健身推广和宣传</t>
  </si>
  <si>
    <t>生态效益指标</t>
  </si>
  <si>
    <t>指标1：健身环境不断优化</t>
  </si>
  <si>
    <t>优化</t>
  </si>
  <si>
    <t>指标2：健身场地设施不断增加</t>
  </si>
  <si>
    <t>指标1：维修机制健全性</t>
  </si>
  <si>
    <t>指标2：档案管理机制</t>
  </si>
  <si>
    <t>指标1：健身群众满意度</t>
  </si>
  <si>
    <t xml:space="preserve"> 指标2：场馆工作人员满意度</t>
  </si>
  <si>
    <t>2023年“滨河九粮液杯”张掖市第三届健身气功交流展示大赛暨甘肃省第四届全民健身运动会健身气功项目张掖代表队选拔赛</t>
  </si>
  <si>
    <t>目标1：顺利举办好全市健身气功比赛活动；
目标2：深入基层、因地制宜、以线上线下结合的方式，广泛开展形式多样。、内容丰富、贴近群众，方便参与的全民健身主题活动在带动更多人参与全民健身、提升健康水平的同时，充分展示新时代人民群众健康向上的精神风貌；
 目标3：积极发挥群体赛事活动在促进经济、社会、文化发展，助力乡村振兴等方面的多元作用。全面落实全民健身国家战略，全方位推进全民健身工作高质量发展，努力实现全民健身共建共治共享。</t>
  </si>
  <si>
    <t xml:space="preserve"> 指标1：参赛队伍</t>
  </si>
  <si>
    <t>≥4队</t>
  </si>
  <si>
    <t>5队</t>
  </si>
  <si>
    <t xml:space="preserve"> 指标2：赛事项目数量</t>
  </si>
  <si>
    <t>≥1</t>
  </si>
  <si>
    <t>20人</t>
  </si>
  <si>
    <t>22人</t>
  </si>
  <si>
    <t xml:space="preserve"> 指标3：安全事故发生率</t>
  </si>
  <si>
    <t xml:space="preserve"> 指标3：参赛人员报到率</t>
  </si>
  <si>
    <t xml:space="preserve"> 指标3：营造健身氛围情况</t>
  </si>
  <si>
    <t>参加2022年甘肃省第十五届运动会奖励经费-群众组女篮</t>
  </si>
  <si>
    <t>上年结转资金</t>
  </si>
  <si>
    <t>其他资金</t>
  </si>
  <si>
    <t>目标1：推动张掖市竞技体育发展，促进体育后备人才培养。
目标2：激励广大运动员、教练员进一步坚定信心、刻苦训练，奋进新征程、建功新时代。
目标3：对参加群众组女篮的运动员、教练员发放奖励经费。</t>
  </si>
  <si>
    <t xml:space="preserve"> 指标1：奖励人员数量</t>
  </si>
  <si>
    <t>11人次</t>
  </si>
  <si>
    <t xml:space="preserve"> 指标2：奖励项目数量</t>
  </si>
  <si>
    <t>1项</t>
  </si>
  <si>
    <t xml:space="preserve"> 指标1：奖金发放的及时性</t>
  </si>
  <si>
    <t>及时</t>
  </si>
  <si>
    <t xml:space="preserve"> 指标1：预算控制情况</t>
  </si>
  <si>
    <t>在财政预算范围内</t>
  </si>
  <si>
    <t>指标2：获得前5名运动员奖励标准</t>
  </si>
  <si>
    <t>150元/人</t>
  </si>
  <si>
    <t>指标5：计奖牌教练员奖励标准（占运动员奖励一定比例）</t>
  </si>
  <si>
    <t>效益指标（30分）</t>
  </si>
  <si>
    <t>指标1：激励运动员、教练员进一步坚定信心、刻苦训练</t>
  </si>
  <si>
    <t>激励</t>
  </si>
  <si>
    <t>指标1：推动张掖市竞技体育发展</t>
  </si>
  <si>
    <t>指标2：促进体育后备人才培养</t>
  </si>
  <si>
    <t>指标1：运动员及其教练员满意度</t>
  </si>
  <si>
    <t>≧95%</t>
  </si>
  <si>
    <t>指标2：运动员及其及其教练员的投诉率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</si>
</sst>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4">
    <font>
      <sz val="11"/>
      <color theme="1"/>
      <name val="宋体"/>
      <charset val="134"/>
      <scheme val="minor"/>
    </font>
    <font>
      <sz val="14"/>
      <color theme="1"/>
      <name val="黑体"/>
      <charset val="134"/>
    </font>
    <font>
      <sz val="18"/>
      <color indexed="8"/>
      <name val="方正小标宋简体"/>
      <charset val="134"/>
    </font>
    <font>
      <sz val="9"/>
      <color indexed="8"/>
      <name val="宋体"/>
      <charset val="134"/>
    </font>
    <font>
      <sz val="10"/>
      <color indexed="8"/>
      <name val="宋体"/>
      <charset val="134"/>
    </font>
    <font>
      <sz val="10"/>
      <name val="宋体"/>
      <charset val="134"/>
    </font>
    <font>
      <sz val="11"/>
      <name val="宋体"/>
      <charset val="134"/>
    </font>
    <font>
      <sz val="12"/>
      <name val="宋体"/>
      <charset val="134"/>
    </font>
    <font>
      <sz val="8"/>
      <color indexed="8"/>
      <name val="宋体"/>
      <charset val="134"/>
    </font>
    <font>
      <sz val="11"/>
      <color theme="1"/>
      <name val="宋体"/>
      <charset val="134"/>
    </font>
    <font>
      <sz val="16"/>
      <color rgb="FF000000"/>
      <name val="黑体"/>
      <charset val="134"/>
    </font>
    <font>
      <sz val="18"/>
      <color rgb="FF000000"/>
      <name val="方正小标宋简体"/>
      <charset val="134"/>
    </font>
    <font>
      <sz val="9"/>
      <color rgb="FF000000"/>
      <name val="宋体"/>
      <charset val="134"/>
    </font>
    <font>
      <sz val="9"/>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4" borderId="1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7" applyNumberFormat="0" applyFill="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2" fillId="0" borderId="0" applyNumberFormat="0" applyFill="0" applyBorder="0" applyAlignment="0" applyProtection="0">
      <alignment vertical="center"/>
    </xf>
    <xf numFmtId="0" fontId="23" fillId="5" borderId="19" applyNumberFormat="0" applyAlignment="0" applyProtection="0">
      <alignment vertical="center"/>
    </xf>
    <xf numFmtId="0" fontId="24" fillId="6" borderId="20" applyNumberFormat="0" applyAlignment="0" applyProtection="0">
      <alignment vertical="center"/>
    </xf>
    <xf numFmtId="0" fontId="25" fillId="6" borderId="19" applyNumberFormat="0" applyAlignment="0" applyProtection="0">
      <alignment vertical="center"/>
    </xf>
    <xf numFmtId="0" fontId="26" fillId="7" borderId="21" applyNumberFormat="0" applyAlignment="0" applyProtection="0">
      <alignment vertical="center"/>
    </xf>
    <xf numFmtId="0" fontId="27" fillId="0" borderId="22" applyNumberFormat="0" applyFill="0" applyAlignment="0" applyProtection="0">
      <alignment vertical="center"/>
    </xf>
    <xf numFmtId="0" fontId="28" fillId="0" borderId="23"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7" fillId="0" borderId="0"/>
  </cellStyleXfs>
  <cellXfs count="117">
    <xf numFmtId="0" fontId="0" fillId="0" borderId="0" xfId="0">
      <alignment vertical="center"/>
    </xf>
    <xf numFmtId="0" fontId="0" fillId="0" borderId="0" xfId="0" applyFill="1" applyAlignment="1">
      <alignment horizontal="center" vertical="center" wrapText="1"/>
    </xf>
    <xf numFmtId="0" fontId="0" fillId="0" borderId="0" xfId="0" applyFill="1" applyBorder="1" applyAlignment="1">
      <alignment vertical="center"/>
    </xf>
    <xf numFmtId="0" fontId="1" fillId="0" borderId="0" xfId="0" applyFont="1" applyFill="1" applyAlignment="1">
      <alignment horizontal="left"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9" fontId="5" fillId="0" borderId="1" xfId="49"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49" applyNumberFormat="1" applyFont="1" applyFill="1" applyBorder="1" applyAlignment="1" applyProtection="1">
      <alignment horizontal="center" vertical="center" wrapText="1"/>
    </xf>
    <xf numFmtId="9" fontId="6" fillId="0" borderId="1" xfId="49" applyNumberFormat="1" applyFont="1" applyFill="1" applyBorder="1" applyAlignment="1">
      <alignment horizontal="center" vertical="center" wrapText="1"/>
    </xf>
    <xf numFmtId="9" fontId="7" fillId="0" borderId="1" xfId="49" applyNumberFormat="1" applyFill="1" applyBorder="1" applyAlignment="1">
      <alignment horizontal="center" vertical="center" wrapText="1"/>
    </xf>
    <xf numFmtId="0" fontId="6" fillId="0" borderId="1" xfId="49"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2" xfId="49" applyFont="1" applyFill="1" applyBorder="1" applyAlignment="1">
      <alignment horizontal="left" vertical="center" wrapText="1"/>
    </xf>
    <xf numFmtId="0" fontId="5" fillId="0" borderId="4" xfId="49" applyFont="1" applyFill="1" applyBorder="1" applyAlignment="1">
      <alignment horizontal="left" vertical="center" wrapText="1"/>
    </xf>
    <xf numFmtId="0" fontId="5" fillId="0" borderId="1" xfId="49" applyFont="1" applyFill="1" applyBorder="1" applyAlignment="1">
      <alignment vertical="center" wrapText="1"/>
    </xf>
    <xf numFmtId="0" fontId="0" fillId="0" borderId="0" xfId="0"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5" fillId="2" borderId="1" xfId="49"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5" fillId="2" borderId="1" xfId="49" applyNumberFormat="1" applyFont="1" applyFill="1" applyBorder="1" applyAlignment="1" applyProtection="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left" vertical="center" wrapText="1"/>
    </xf>
    <xf numFmtId="9" fontId="3" fillId="0" borderId="1" xfId="0" applyNumberFormat="1"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Border="1" applyAlignment="1">
      <alignment vertical="center"/>
    </xf>
    <xf numFmtId="0" fontId="10" fillId="0" borderId="0" xfId="0" applyFont="1" applyFill="1" applyAlignment="1">
      <alignment horizontal="left" vertical="center" wrapText="1"/>
    </xf>
    <xf numFmtId="0" fontId="11" fillId="0" borderId="0" xfId="0" applyFont="1" applyFill="1" applyAlignment="1">
      <alignment horizontal="center" vertical="center" wrapText="1"/>
    </xf>
    <xf numFmtId="0" fontId="12" fillId="0" borderId="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vertical="center" wrapText="1"/>
    </xf>
    <xf numFmtId="9" fontId="12"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right"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177" fontId="5" fillId="0" borderId="2" xfId="0" applyNumberFormat="1" applyFont="1" applyFill="1" applyBorder="1" applyAlignment="1">
      <alignment horizontal="center" vertical="center"/>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5" fillId="0" borderId="2" xfId="0" applyFont="1" applyFill="1" applyBorder="1" applyAlignment="1">
      <alignment horizontal="center" vertical="center"/>
    </xf>
    <xf numFmtId="0" fontId="13" fillId="0" borderId="2"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0" borderId="2" xfId="0" applyFont="1" applyFill="1" applyBorder="1" applyAlignment="1">
      <alignment horizontal="center" vertical="center" wrapText="1"/>
    </xf>
    <xf numFmtId="9" fontId="5"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3" borderId="2" xfId="49" applyNumberFormat="1" applyFont="1" applyFill="1" applyBorder="1" applyAlignment="1">
      <alignment horizontal="left" vertical="center" wrapText="1"/>
    </xf>
    <xf numFmtId="0" fontId="13" fillId="3" borderId="3" xfId="49" applyNumberFormat="1"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0" xfId="0" applyFont="1" applyFill="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workbookViewId="0">
      <selection activeCell="A1" sqref="A1:B1"/>
    </sheetView>
  </sheetViews>
  <sheetFormatPr defaultColWidth="8.875" defaultRowHeight="13.5"/>
  <cols>
    <col min="1" max="1" width="7.875" style="67" customWidth="1"/>
    <col min="2" max="2" width="11.125" style="67" customWidth="1"/>
    <col min="3" max="3" width="12.25" style="67" customWidth="1"/>
    <col min="4" max="4" width="18.875" style="67" customWidth="1"/>
    <col min="5" max="5" width="15.5" style="67" customWidth="1"/>
    <col min="6" max="6" width="17" style="67" customWidth="1"/>
    <col min="7" max="7" width="16.625" style="67" customWidth="1"/>
    <col min="8" max="9" width="13.375" style="67" customWidth="1"/>
    <col min="10" max="10" width="12.75" style="67" customWidth="1"/>
    <col min="11" max="16384" width="8.875" style="67"/>
  </cols>
  <sheetData>
    <row r="1" s="67" customFormat="1" ht="20.25" spans="1:2">
      <c r="A1" s="69" t="s">
        <v>0</v>
      </c>
      <c r="B1" s="69"/>
    </row>
    <row r="2" s="67" customFormat="1" ht="22.5" spans="1:10">
      <c r="A2" s="70" t="s">
        <v>1</v>
      </c>
      <c r="B2" s="70"/>
      <c r="C2" s="70"/>
      <c r="D2" s="70"/>
      <c r="E2" s="70"/>
      <c r="F2" s="70"/>
      <c r="G2" s="70"/>
      <c r="H2" s="70"/>
      <c r="I2" s="70"/>
      <c r="J2" s="70"/>
    </row>
    <row r="3" s="67" customFormat="1" spans="1:1">
      <c r="A3" s="67" t="s">
        <v>2</v>
      </c>
    </row>
    <row r="4" s="67" customFormat="1" ht="23" customHeight="1" spans="1:10">
      <c r="A4" s="71" t="s">
        <v>3</v>
      </c>
      <c r="B4" s="71"/>
      <c r="C4" s="71"/>
      <c r="D4" s="71" t="s">
        <v>4</v>
      </c>
      <c r="E4" s="71"/>
      <c r="F4" s="71"/>
      <c r="G4" s="71"/>
      <c r="H4" s="71"/>
      <c r="I4" s="71"/>
      <c r="J4" s="71"/>
    </row>
    <row r="5" s="67" customFormat="1" ht="18" customHeight="1" spans="1:10">
      <c r="A5" s="72" t="s">
        <v>5</v>
      </c>
      <c r="B5" s="73"/>
      <c r="C5" s="74"/>
      <c r="D5" s="71"/>
      <c r="E5" s="71" t="s">
        <v>6</v>
      </c>
      <c r="F5" s="71" t="s">
        <v>7</v>
      </c>
      <c r="G5" s="71" t="s">
        <v>8</v>
      </c>
      <c r="H5" s="71" t="s">
        <v>9</v>
      </c>
      <c r="I5" s="71" t="s">
        <v>10</v>
      </c>
      <c r="J5" s="71" t="s">
        <v>11</v>
      </c>
    </row>
    <row r="6" s="67" customFormat="1" ht="18" customHeight="1" spans="1:10">
      <c r="A6" s="75"/>
      <c r="B6" s="76"/>
      <c r="C6" s="77"/>
      <c r="D6" s="78" t="s">
        <v>12</v>
      </c>
      <c r="E6" s="78"/>
      <c r="F6" s="71">
        <f>F11</f>
        <v>174.87</v>
      </c>
      <c r="G6" s="71">
        <f>G11</f>
        <v>163.89</v>
      </c>
      <c r="H6" s="79">
        <f t="shared" ref="H6:H9" si="0">G6/F6</f>
        <v>0.937210499227998</v>
      </c>
      <c r="I6" s="71" t="s">
        <v>13</v>
      </c>
      <c r="J6" s="71" t="s">
        <v>13</v>
      </c>
    </row>
    <row r="7" s="67" customFormat="1" ht="18" customHeight="1" spans="1:10">
      <c r="A7" s="75"/>
      <c r="B7" s="76"/>
      <c r="C7" s="77"/>
      <c r="D7" s="80" t="s">
        <v>14</v>
      </c>
      <c r="E7" s="71" t="s">
        <v>15</v>
      </c>
      <c r="F7" s="71" t="s">
        <v>15</v>
      </c>
      <c r="G7" s="71" t="s">
        <v>15</v>
      </c>
      <c r="H7" s="71" t="s">
        <v>15</v>
      </c>
      <c r="I7" s="71" t="s">
        <v>15</v>
      </c>
      <c r="J7" s="71" t="s">
        <v>15</v>
      </c>
    </row>
    <row r="8" s="67" customFormat="1" ht="18" customHeight="1" spans="1:10">
      <c r="A8" s="75"/>
      <c r="B8" s="76"/>
      <c r="C8" s="77"/>
      <c r="D8" s="81" t="s">
        <v>16</v>
      </c>
      <c r="E8" s="71"/>
      <c r="F8" s="71">
        <v>134.87</v>
      </c>
      <c r="G8" s="71">
        <v>137.94</v>
      </c>
      <c r="H8" s="79">
        <f t="shared" si="0"/>
        <v>1.02276266033959</v>
      </c>
      <c r="I8" s="71" t="s">
        <v>15</v>
      </c>
      <c r="J8" s="71" t="s">
        <v>15</v>
      </c>
    </row>
    <row r="9" s="67" customFormat="1" ht="18" customHeight="1" spans="1:10">
      <c r="A9" s="75"/>
      <c r="B9" s="76"/>
      <c r="C9" s="77"/>
      <c r="D9" s="81" t="s">
        <v>17</v>
      </c>
      <c r="E9" s="71"/>
      <c r="F9" s="71">
        <v>40</v>
      </c>
      <c r="G9" s="71">
        <v>25.95</v>
      </c>
      <c r="H9" s="79">
        <f t="shared" si="0"/>
        <v>0.64875</v>
      </c>
      <c r="I9" s="71" t="s">
        <v>15</v>
      </c>
      <c r="J9" s="71" t="s">
        <v>15</v>
      </c>
    </row>
    <row r="10" s="67" customFormat="1" ht="18" customHeight="1" spans="1:10">
      <c r="A10" s="75"/>
      <c r="B10" s="76"/>
      <c r="C10" s="77"/>
      <c r="D10" s="80" t="s">
        <v>18</v>
      </c>
      <c r="E10" s="71" t="s">
        <v>15</v>
      </c>
      <c r="F10" s="71" t="s">
        <v>15</v>
      </c>
      <c r="G10" s="71" t="s">
        <v>15</v>
      </c>
      <c r="H10" s="71" t="s">
        <v>15</v>
      </c>
      <c r="I10" s="71" t="s">
        <v>15</v>
      </c>
      <c r="J10" s="71" t="s">
        <v>15</v>
      </c>
    </row>
    <row r="11" s="67" customFormat="1" ht="18" customHeight="1" spans="1:10">
      <c r="A11" s="75"/>
      <c r="B11" s="76"/>
      <c r="C11" s="77"/>
      <c r="D11" s="81" t="s">
        <v>19</v>
      </c>
      <c r="E11" s="71"/>
      <c r="F11" s="71">
        <f>F8+F9</f>
        <v>174.87</v>
      </c>
      <c r="G11" s="71">
        <f>G8+G9</f>
        <v>163.89</v>
      </c>
      <c r="H11" s="79">
        <f>G11/F11</f>
        <v>0.937210499227998</v>
      </c>
      <c r="I11" s="71" t="s">
        <v>15</v>
      </c>
      <c r="J11" s="71" t="s">
        <v>15</v>
      </c>
    </row>
    <row r="12" s="67" customFormat="1" ht="18" customHeight="1" spans="1:10">
      <c r="A12" s="82"/>
      <c r="B12" s="83"/>
      <c r="C12" s="84"/>
      <c r="D12" s="81" t="s">
        <v>20</v>
      </c>
      <c r="E12" s="71"/>
      <c r="F12" s="71"/>
      <c r="G12" s="71"/>
      <c r="H12" s="71"/>
      <c r="I12" s="71" t="s">
        <v>15</v>
      </c>
      <c r="J12" s="71" t="s">
        <v>15</v>
      </c>
    </row>
    <row r="13" s="67" customFormat="1" ht="28.9" customHeight="1" spans="1:10">
      <c r="A13" s="71" t="s">
        <v>21</v>
      </c>
      <c r="B13" s="85" t="s">
        <v>22</v>
      </c>
      <c r="C13" s="86"/>
      <c r="D13" s="86"/>
      <c r="E13" s="86"/>
      <c r="F13" s="87"/>
      <c r="G13" s="71" t="s">
        <v>23</v>
      </c>
      <c r="H13" s="71"/>
      <c r="I13" s="71"/>
      <c r="J13" s="71"/>
    </row>
    <row r="14" s="67" customFormat="1" ht="128" customHeight="1" spans="1:10">
      <c r="A14" s="71"/>
      <c r="B14" s="88" t="s">
        <v>24</v>
      </c>
      <c r="C14" s="89"/>
      <c r="D14" s="89"/>
      <c r="E14" s="89"/>
      <c r="F14" s="90"/>
      <c r="G14" s="71" t="s">
        <v>25</v>
      </c>
      <c r="H14" s="71"/>
      <c r="I14" s="71"/>
      <c r="J14" s="71"/>
    </row>
    <row r="15" s="67" customFormat="1" ht="22.5" spans="1:10">
      <c r="A15" s="91" t="s">
        <v>26</v>
      </c>
      <c r="B15" s="71" t="s">
        <v>27</v>
      </c>
      <c r="C15" s="71" t="s">
        <v>28</v>
      </c>
      <c r="D15" s="85" t="s">
        <v>29</v>
      </c>
      <c r="E15" s="87"/>
      <c r="F15" s="71" t="s">
        <v>30</v>
      </c>
      <c r="G15" s="71" t="s">
        <v>31</v>
      </c>
      <c r="H15" s="71" t="s">
        <v>10</v>
      </c>
      <c r="I15" s="71" t="s">
        <v>11</v>
      </c>
      <c r="J15" s="71" t="s">
        <v>32</v>
      </c>
    </row>
    <row r="16" s="67" customFormat="1" ht="23" customHeight="1" spans="1:10">
      <c r="A16" s="92"/>
      <c r="B16" s="85" t="s">
        <v>33</v>
      </c>
      <c r="C16" s="93" t="s">
        <v>34</v>
      </c>
      <c r="D16" s="90" t="s">
        <v>35</v>
      </c>
      <c r="E16" s="80"/>
      <c r="F16" s="94" t="s">
        <v>36</v>
      </c>
      <c r="G16" s="94" t="s">
        <v>36</v>
      </c>
      <c r="H16" s="95">
        <v>5</v>
      </c>
      <c r="I16" s="95">
        <v>5</v>
      </c>
      <c r="J16" s="71"/>
    </row>
    <row r="17" s="67" customFormat="1" ht="28" customHeight="1" spans="1:10">
      <c r="A17" s="92"/>
      <c r="B17" s="85"/>
      <c r="C17" s="93"/>
      <c r="D17" s="90" t="s">
        <v>37</v>
      </c>
      <c r="E17" s="80"/>
      <c r="F17" s="94" t="s">
        <v>36</v>
      </c>
      <c r="G17" s="94" t="s">
        <v>36</v>
      </c>
      <c r="H17" s="95">
        <v>5</v>
      </c>
      <c r="I17" s="95">
        <v>5</v>
      </c>
      <c r="J17" s="71"/>
    </row>
    <row r="18" s="67" customFormat="1" ht="28" customHeight="1" spans="1:10">
      <c r="A18" s="92"/>
      <c r="B18" s="85"/>
      <c r="C18" s="93"/>
      <c r="D18" s="96" t="s">
        <v>38</v>
      </c>
      <c r="E18" s="97"/>
      <c r="F18" s="94" t="s">
        <v>39</v>
      </c>
      <c r="G18" s="98">
        <v>10</v>
      </c>
      <c r="H18" s="95">
        <v>5</v>
      </c>
      <c r="I18" s="95">
        <v>5</v>
      </c>
      <c r="J18" s="71"/>
    </row>
    <row r="19" s="67" customFormat="1" ht="22" customHeight="1" spans="1:10">
      <c r="A19" s="92"/>
      <c r="B19" s="85"/>
      <c r="C19" s="93"/>
      <c r="D19" s="99" t="s">
        <v>40</v>
      </c>
      <c r="E19" s="97"/>
      <c r="F19" s="94" t="s">
        <v>39</v>
      </c>
      <c r="G19" s="98" t="s">
        <v>41</v>
      </c>
      <c r="H19" s="95">
        <v>5</v>
      </c>
      <c r="I19" s="95">
        <v>5</v>
      </c>
      <c r="J19" s="71"/>
    </row>
    <row r="20" s="67" customFormat="1" ht="24" customHeight="1" spans="1:10">
      <c r="A20" s="92"/>
      <c r="B20" s="71"/>
      <c r="C20" s="100" t="s">
        <v>42</v>
      </c>
      <c r="D20" s="99" t="s">
        <v>43</v>
      </c>
      <c r="E20" s="97"/>
      <c r="F20" s="101" t="s">
        <v>44</v>
      </c>
      <c r="G20" s="101" t="s">
        <v>45</v>
      </c>
      <c r="H20" s="95">
        <v>5</v>
      </c>
      <c r="I20" s="95">
        <v>5</v>
      </c>
      <c r="J20" s="71"/>
    </row>
    <row r="21" s="67" customFormat="1" ht="26" customHeight="1" spans="1:10">
      <c r="A21" s="92"/>
      <c r="B21" s="71"/>
      <c r="C21" s="100"/>
      <c r="D21" s="99" t="s">
        <v>46</v>
      </c>
      <c r="E21" s="97"/>
      <c r="F21" s="102" t="s">
        <v>47</v>
      </c>
      <c r="G21" s="102">
        <v>0.99</v>
      </c>
      <c r="H21" s="95">
        <v>5</v>
      </c>
      <c r="I21" s="95">
        <v>5</v>
      </c>
      <c r="J21" s="71"/>
    </row>
    <row r="22" s="67" customFormat="1" ht="26" customHeight="1" spans="1:10">
      <c r="A22" s="92"/>
      <c r="B22" s="71"/>
      <c r="C22" s="100"/>
      <c r="D22" s="99" t="s">
        <v>48</v>
      </c>
      <c r="E22" s="97"/>
      <c r="F22" s="94" t="s">
        <v>36</v>
      </c>
      <c r="G22" s="98" t="s">
        <v>36</v>
      </c>
      <c r="H22" s="95">
        <v>5</v>
      </c>
      <c r="I22" s="95">
        <v>5</v>
      </c>
      <c r="J22" s="71"/>
    </row>
    <row r="23" s="67" customFormat="1" ht="26" customHeight="1" spans="1:10">
      <c r="A23" s="92"/>
      <c r="B23" s="71"/>
      <c r="C23" s="93" t="s">
        <v>49</v>
      </c>
      <c r="D23" s="99" t="s">
        <v>50</v>
      </c>
      <c r="E23" s="97"/>
      <c r="F23" s="94" t="s">
        <v>51</v>
      </c>
      <c r="G23" s="98" t="s">
        <v>52</v>
      </c>
      <c r="H23" s="95">
        <v>5</v>
      </c>
      <c r="I23" s="95">
        <v>5</v>
      </c>
      <c r="J23" s="71"/>
    </row>
    <row r="24" s="67" customFormat="1" ht="26" customHeight="1" spans="1:10">
      <c r="A24" s="92"/>
      <c r="B24" s="71"/>
      <c r="C24" s="93"/>
      <c r="D24" s="99" t="s">
        <v>53</v>
      </c>
      <c r="E24" s="97"/>
      <c r="F24" s="102" t="s">
        <v>47</v>
      </c>
      <c r="G24" s="102">
        <v>1</v>
      </c>
      <c r="H24" s="95">
        <v>5</v>
      </c>
      <c r="I24" s="95">
        <v>5</v>
      </c>
      <c r="J24" s="71"/>
    </row>
    <row r="25" s="67" customFormat="1" ht="22" customHeight="1" spans="1:10">
      <c r="A25" s="92"/>
      <c r="B25" s="71"/>
      <c r="C25" s="93"/>
      <c r="D25" s="99" t="s">
        <v>54</v>
      </c>
      <c r="E25" s="97"/>
      <c r="F25" s="94" t="s">
        <v>55</v>
      </c>
      <c r="G25" s="98" t="s">
        <v>55</v>
      </c>
      <c r="H25" s="95">
        <v>5</v>
      </c>
      <c r="I25" s="95">
        <v>5</v>
      </c>
      <c r="J25" s="71"/>
    </row>
    <row r="26" s="67" customFormat="1" ht="28" customHeight="1" spans="1:10">
      <c r="A26" s="92"/>
      <c r="B26" s="92" t="s">
        <v>56</v>
      </c>
      <c r="C26" s="93" t="s">
        <v>57</v>
      </c>
      <c r="D26" s="103" t="s">
        <v>58</v>
      </c>
      <c r="E26" s="104"/>
      <c r="F26" s="94" t="s">
        <v>59</v>
      </c>
      <c r="G26" s="94" t="s">
        <v>59</v>
      </c>
      <c r="H26" s="95">
        <v>10</v>
      </c>
      <c r="I26" s="95">
        <v>10</v>
      </c>
      <c r="J26" s="71"/>
    </row>
    <row r="27" s="67" customFormat="1" ht="28" customHeight="1" spans="1:10">
      <c r="A27" s="92"/>
      <c r="B27" s="92"/>
      <c r="C27" s="100" t="s">
        <v>60</v>
      </c>
      <c r="D27" s="103" t="s">
        <v>61</v>
      </c>
      <c r="E27" s="104"/>
      <c r="F27" s="94" t="s">
        <v>62</v>
      </c>
      <c r="G27" s="98" t="s">
        <v>62</v>
      </c>
      <c r="H27" s="95">
        <v>10</v>
      </c>
      <c r="I27" s="95">
        <v>10</v>
      </c>
      <c r="J27" s="71"/>
    </row>
    <row r="28" s="67" customFormat="1" ht="28" customHeight="1" spans="1:10">
      <c r="A28" s="92"/>
      <c r="B28" s="92"/>
      <c r="C28" s="105" t="s">
        <v>63</v>
      </c>
      <c r="D28" s="103" t="s">
        <v>64</v>
      </c>
      <c r="E28" s="104"/>
      <c r="F28" s="98" t="s">
        <v>65</v>
      </c>
      <c r="G28" s="98" t="s">
        <v>65</v>
      </c>
      <c r="H28" s="95">
        <v>10</v>
      </c>
      <c r="I28" s="95">
        <v>10</v>
      </c>
      <c r="J28" s="71"/>
    </row>
    <row r="29" s="67" customFormat="1" ht="34" customHeight="1" spans="1:10">
      <c r="A29" s="92"/>
      <c r="B29" s="71" t="s">
        <v>66</v>
      </c>
      <c r="C29" s="105" t="s">
        <v>67</v>
      </c>
      <c r="D29" s="106" t="s">
        <v>68</v>
      </c>
      <c r="E29" s="107"/>
      <c r="F29" s="102" t="s">
        <v>47</v>
      </c>
      <c r="G29" s="102" t="s">
        <v>69</v>
      </c>
      <c r="H29" s="95">
        <v>10</v>
      </c>
      <c r="I29" s="95">
        <v>9</v>
      </c>
      <c r="J29" s="71"/>
    </row>
    <row r="30" s="67" customFormat="1" ht="18" customHeight="1" spans="1:10">
      <c r="A30" s="71" t="s">
        <v>70</v>
      </c>
      <c r="B30" s="71"/>
      <c r="C30" s="71"/>
      <c r="D30" s="71"/>
      <c r="E30" s="71"/>
      <c r="F30" s="71"/>
      <c r="G30" s="71"/>
      <c r="H30" s="91" t="s">
        <v>71</v>
      </c>
      <c r="I30" s="91" t="s">
        <v>72</v>
      </c>
      <c r="J30" s="91"/>
    </row>
    <row r="31" s="67" customFormat="1" ht="38" customHeight="1" spans="1:10">
      <c r="A31" s="108" t="s">
        <v>73</v>
      </c>
      <c r="B31" s="109" t="s">
        <v>74</v>
      </c>
      <c r="C31" s="109"/>
      <c r="D31" s="109"/>
      <c r="E31" s="109"/>
      <c r="F31" s="109"/>
      <c r="G31" s="110"/>
      <c r="H31" s="111"/>
      <c r="I31" s="111"/>
      <c r="J31" s="111"/>
    </row>
    <row r="32" s="68" customFormat="1" ht="121" customHeight="1" spans="1:10">
      <c r="A32" s="112" t="s">
        <v>75</v>
      </c>
      <c r="B32" s="113"/>
      <c r="C32" s="112" t="s">
        <v>76</v>
      </c>
      <c r="D32" s="114"/>
      <c r="E32" s="114"/>
      <c r="F32" s="115" t="s">
        <v>77</v>
      </c>
      <c r="G32" s="115" t="s">
        <v>78</v>
      </c>
      <c r="H32" s="115"/>
      <c r="I32" s="115"/>
      <c r="J32" s="115"/>
    </row>
    <row r="33" s="67" customFormat="1" ht="45" customHeight="1" spans="1:10">
      <c r="A33" s="116" t="s">
        <v>79</v>
      </c>
      <c r="B33" s="116"/>
      <c r="C33" s="116"/>
      <c r="D33" s="116"/>
      <c r="E33" s="116"/>
      <c r="F33" s="116"/>
      <c r="G33" s="116"/>
      <c r="H33" s="116"/>
      <c r="I33" s="116"/>
      <c r="J33" s="116"/>
    </row>
  </sheetData>
  <mergeCells count="38">
    <mergeCell ref="A1:B1"/>
    <mergeCell ref="A2:J2"/>
    <mergeCell ref="A3:J3"/>
    <mergeCell ref="A4:C4"/>
    <mergeCell ref="D4:J4"/>
    <mergeCell ref="B13:F13"/>
    <mergeCell ref="G13:J13"/>
    <mergeCell ref="B14:F14"/>
    <mergeCell ref="G14:J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A30:G30"/>
    <mergeCell ref="B31:J31"/>
    <mergeCell ref="A32:B32"/>
    <mergeCell ref="C32:E32"/>
    <mergeCell ref="G32:J32"/>
    <mergeCell ref="A33:J33"/>
    <mergeCell ref="A13:A14"/>
    <mergeCell ref="A15:A29"/>
    <mergeCell ref="B16:B25"/>
    <mergeCell ref="B26:B28"/>
    <mergeCell ref="C16:C19"/>
    <mergeCell ref="C20:C22"/>
    <mergeCell ref="C23:C25"/>
    <mergeCell ref="A5:C12"/>
  </mergeCells>
  <printOptions horizontalCentered="1"/>
  <pageMargins left="0.196527777777778" right="0.196527777777778" top="0.590277777777778" bottom="0.393055555555556" header="0.5" footer="0.5"/>
  <pageSetup paperSize="9" scale="73"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workbookViewId="0">
      <selection activeCell="A1" sqref="A1:B1"/>
    </sheetView>
  </sheetViews>
  <sheetFormatPr defaultColWidth="8.875" defaultRowHeight="13.5"/>
  <cols>
    <col min="1" max="1" width="7.125" style="44" customWidth="1"/>
    <col min="2" max="2" width="7.5" style="44" customWidth="1"/>
    <col min="3" max="3" width="11.875" style="44" customWidth="1"/>
    <col min="4" max="5" width="16.5" style="44" customWidth="1"/>
    <col min="6" max="6" width="13.625" style="44" customWidth="1"/>
    <col min="7" max="7" width="16.625" style="44" customWidth="1"/>
    <col min="8" max="9" width="13.375" style="44" customWidth="1"/>
    <col min="10" max="10" width="11.25" style="44" customWidth="1"/>
    <col min="11" max="16384" width="8.875" style="44"/>
  </cols>
  <sheetData>
    <row r="1" s="44" customFormat="1" ht="18.75" spans="1:2">
      <c r="A1" s="45"/>
      <c r="B1" s="45"/>
    </row>
    <row r="2" s="44" customFormat="1" ht="22.5" spans="1:10">
      <c r="A2" s="46" t="s">
        <v>80</v>
      </c>
      <c r="B2" s="46"/>
      <c r="C2" s="46"/>
      <c r="D2" s="46"/>
      <c r="E2" s="46"/>
      <c r="F2" s="46"/>
      <c r="G2" s="46"/>
      <c r="H2" s="46"/>
      <c r="I2" s="46"/>
      <c r="J2" s="46"/>
    </row>
    <row r="3" s="44" customFormat="1" ht="20" customHeight="1" spans="1:1">
      <c r="A3" s="44" t="s">
        <v>2</v>
      </c>
    </row>
    <row r="4" s="44" customFormat="1" ht="18" customHeight="1" spans="1:10">
      <c r="A4" s="47" t="s">
        <v>81</v>
      </c>
      <c r="B4" s="47"/>
      <c r="C4" s="47"/>
      <c r="D4" s="47" t="s">
        <v>82</v>
      </c>
      <c r="E4" s="47"/>
      <c r="F4" s="47"/>
      <c r="G4" s="47"/>
      <c r="H4" s="47"/>
      <c r="I4" s="47"/>
      <c r="J4" s="47"/>
    </row>
    <row r="5" s="44" customFormat="1" ht="18" customHeight="1" spans="1:10">
      <c r="A5" s="47" t="s">
        <v>83</v>
      </c>
      <c r="B5" s="47"/>
      <c r="C5" s="47"/>
      <c r="D5" s="48" t="s">
        <v>84</v>
      </c>
      <c r="E5" s="49"/>
      <c r="F5" s="49"/>
      <c r="G5" s="49"/>
      <c r="H5" s="49"/>
      <c r="I5" s="49"/>
      <c r="J5" s="51"/>
    </row>
    <row r="6" s="44" customFormat="1" ht="18" customHeight="1" spans="1:10">
      <c r="A6" s="47" t="s">
        <v>85</v>
      </c>
      <c r="B6" s="47"/>
      <c r="C6" s="47"/>
      <c r="D6" s="48" t="s">
        <v>4</v>
      </c>
      <c r="E6" s="49"/>
      <c r="F6" s="49"/>
      <c r="G6" s="49"/>
      <c r="H6" s="49"/>
      <c r="I6" s="49"/>
      <c r="J6" s="51"/>
    </row>
    <row r="7" s="44" customFormat="1" ht="18" customHeight="1" spans="1:10">
      <c r="A7" s="47" t="s">
        <v>86</v>
      </c>
      <c r="B7" s="47"/>
      <c r="C7" s="47"/>
      <c r="D7" s="47"/>
      <c r="E7" s="47" t="s">
        <v>87</v>
      </c>
      <c r="F7" s="47" t="s">
        <v>88</v>
      </c>
      <c r="G7" s="47" t="s">
        <v>89</v>
      </c>
      <c r="H7" s="47" t="s">
        <v>10</v>
      </c>
      <c r="I7" s="47" t="s">
        <v>90</v>
      </c>
      <c r="J7" s="47" t="s">
        <v>11</v>
      </c>
    </row>
    <row r="8" s="44" customFormat="1" ht="27" customHeight="1" spans="1:10">
      <c r="A8" s="47"/>
      <c r="B8" s="47"/>
      <c r="C8" s="47"/>
      <c r="D8" s="50" t="s">
        <v>91</v>
      </c>
      <c r="E8" s="47"/>
      <c r="F8" s="47">
        <f>F9+F10</f>
        <v>82.63</v>
      </c>
      <c r="G8" s="47">
        <f>G9+G10</f>
        <v>82.63</v>
      </c>
      <c r="H8" s="47" t="s">
        <v>92</v>
      </c>
      <c r="I8" s="66">
        <f t="shared" ref="I8:I10" si="0">G8/F8</f>
        <v>1</v>
      </c>
      <c r="J8" s="19" t="s">
        <v>92</v>
      </c>
    </row>
    <row r="9" s="44" customFormat="1" ht="31" customHeight="1" spans="1:10">
      <c r="A9" s="47"/>
      <c r="B9" s="47"/>
      <c r="C9" s="47"/>
      <c r="D9" s="50" t="s">
        <v>93</v>
      </c>
      <c r="E9" s="47"/>
      <c r="F9" s="47">
        <v>70.05</v>
      </c>
      <c r="G9" s="47">
        <v>70.05</v>
      </c>
      <c r="H9" s="47" t="s">
        <v>15</v>
      </c>
      <c r="I9" s="66">
        <f t="shared" si="0"/>
        <v>1</v>
      </c>
      <c r="J9" s="66"/>
    </row>
    <row r="10" s="44" customFormat="1" ht="34" customHeight="1" spans="1:10">
      <c r="A10" s="47"/>
      <c r="B10" s="47"/>
      <c r="C10" s="47"/>
      <c r="D10" s="50" t="s">
        <v>94</v>
      </c>
      <c r="E10" s="47"/>
      <c r="F10" s="47">
        <v>12.58</v>
      </c>
      <c r="G10" s="47">
        <v>12.58</v>
      </c>
      <c r="H10" s="47" t="s">
        <v>15</v>
      </c>
      <c r="I10" s="66">
        <f t="shared" si="0"/>
        <v>1</v>
      </c>
      <c r="J10" s="66"/>
    </row>
    <row r="11" s="44" customFormat="1" ht="32" customHeight="1" spans="1:10">
      <c r="A11" s="47"/>
      <c r="B11" s="47"/>
      <c r="C11" s="47"/>
      <c r="D11" s="50" t="s">
        <v>95</v>
      </c>
      <c r="E11" s="47"/>
      <c r="F11" s="47"/>
      <c r="G11" s="47"/>
      <c r="H11" s="47" t="s">
        <v>15</v>
      </c>
      <c r="I11" s="47"/>
      <c r="J11" s="47"/>
    </row>
    <row r="12" s="44" customFormat="1" ht="18" customHeight="1" spans="1:10">
      <c r="A12" s="47" t="s">
        <v>21</v>
      </c>
      <c r="B12" s="48" t="s">
        <v>96</v>
      </c>
      <c r="C12" s="49"/>
      <c r="D12" s="49"/>
      <c r="E12" s="49"/>
      <c r="F12" s="51"/>
      <c r="G12" s="47" t="s">
        <v>23</v>
      </c>
      <c r="H12" s="47"/>
      <c r="I12" s="47"/>
      <c r="J12" s="47"/>
    </row>
    <row r="13" s="44" customFormat="1" ht="76" customHeight="1" spans="1:10">
      <c r="A13" s="47"/>
      <c r="B13" s="52" t="s">
        <v>97</v>
      </c>
      <c r="C13" s="53"/>
      <c r="D13" s="53"/>
      <c r="E13" s="53"/>
      <c r="F13" s="54"/>
      <c r="G13" s="50" t="s">
        <v>97</v>
      </c>
      <c r="H13" s="50"/>
      <c r="I13" s="50"/>
      <c r="J13" s="50"/>
    </row>
    <row r="14" s="44" customFormat="1" ht="22.5" spans="1:10">
      <c r="A14" s="55" t="s">
        <v>98</v>
      </c>
      <c r="B14" s="47" t="s">
        <v>27</v>
      </c>
      <c r="C14" s="47" t="s">
        <v>28</v>
      </c>
      <c r="D14" s="48" t="s">
        <v>29</v>
      </c>
      <c r="E14" s="51"/>
      <c r="F14" s="47" t="s">
        <v>30</v>
      </c>
      <c r="G14" s="47" t="s">
        <v>31</v>
      </c>
      <c r="H14" s="47" t="s">
        <v>10</v>
      </c>
      <c r="I14" s="47" t="s">
        <v>11</v>
      </c>
      <c r="J14" s="47" t="s">
        <v>32</v>
      </c>
    </row>
    <row r="15" s="44" customFormat="1" ht="24" customHeight="1" spans="1:10">
      <c r="A15" s="56"/>
      <c r="B15" s="47" t="s">
        <v>99</v>
      </c>
      <c r="C15" s="55" t="s">
        <v>100</v>
      </c>
      <c r="D15" s="17" t="s">
        <v>101</v>
      </c>
      <c r="E15" s="17"/>
      <c r="F15" s="18" t="s">
        <v>102</v>
      </c>
      <c r="G15" s="57" t="s">
        <v>103</v>
      </c>
      <c r="H15" s="19">
        <v>6.5</v>
      </c>
      <c r="I15" s="19">
        <v>6.5</v>
      </c>
      <c r="J15" s="47"/>
    </row>
    <row r="16" s="44" customFormat="1" ht="24" customHeight="1" spans="1:10">
      <c r="A16" s="56"/>
      <c r="B16" s="47"/>
      <c r="C16" s="56"/>
      <c r="D16" s="17" t="s">
        <v>104</v>
      </c>
      <c r="E16" s="17"/>
      <c r="F16" s="18" t="s">
        <v>105</v>
      </c>
      <c r="G16" s="18" t="s">
        <v>105</v>
      </c>
      <c r="H16" s="19">
        <v>6.5</v>
      </c>
      <c r="I16" s="19">
        <v>6.5</v>
      </c>
      <c r="J16" s="47"/>
    </row>
    <row r="17" s="44" customFormat="1" ht="24" customHeight="1" spans="1:10">
      <c r="A17" s="56"/>
      <c r="B17" s="47"/>
      <c r="C17" s="58"/>
      <c r="D17" s="17" t="s">
        <v>106</v>
      </c>
      <c r="E17" s="17"/>
      <c r="F17" s="18" t="s">
        <v>107</v>
      </c>
      <c r="G17" s="59" t="s">
        <v>108</v>
      </c>
      <c r="H17" s="19">
        <v>6.5</v>
      </c>
      <c r="I17" s="19">
        <v>6.5</v>
      </c>
      <c r="J17" s="47"/>
    </row>
    <row r="18" s="44" customFormat="1" ht="24" customHeight="1" spans="1:10">
      <c r="A18" s="56"/>
      <c r="B18" s="47"/>
      <c r="C18" s="55" t="s">
        <v>109</v>
      </c>
      <c r="D18" s="17" t="s">
        <v>110</v>
      </c>
      <c r="E18" s="17"/>
      <c r="F18" s="18" t="s">
        <v>111</v>
      </c>
      <c r="G18" s="18" t="s">
        <v>111</v>
      </c>
      <c r="H18" s="19">
        <v>6</v>
      </c>
      <c r="I18" s="19">
        <v>6</v>
      </c>
      <c r="J18" s="47"/>
    </row>
    <row r="19" s="44" customFormat="1" ht="27" customHeight="1" spans="1:10">
      <c r="A19" s="56"/>
      <c r="B19" s="47"/>
      <c r="C19" s="56"/>
      <c r="D19" s="17" t="s">
        <v>112</v>
      </c>
      <c r="E19" s="17"/>
      <c r="F19" s="18" t="s">
        <v>113</v>
      </c>
      <c r="G19" s="18" t="s">
        <v>113</v>
      </c>
      <c r="H19" s="19">
        <v>6</v>
      </c>
      <c r="I19" s="19">
        <v>6</v>
      </c>
      <c r="J19" s="47"/>
    </row>
    <row r="20" s="44" customFormat="1" ht="27" customHeight="1" spans="1:10">
      <c r="A20" s="56"/>
      <c r="B20" s="47"/>
      <c r="C20" s="58"/>
      <c r="D20" s="17" t="s">
        <v>114</v>
      </c>
      <c r="E20" s="17"/>
      <c r="F20" s="18" t="s">
        <v>115</v>
      </c>
      <c r="G20" s="18" t="s">
        <v>115</v>
      </c>
      <c r="H20" s="19">
        <v>6.5</v>
      </c>
      <c r="I20" s="19">
        <v>6.5</v>
      </c>
      <c r="J20" s="47"/>
    </row>
    <row r="21" s="44" customFormat="1" ht="24" customHeight="1" spans="1:10">
      <c r="A21" s="56"/>
      <c r="B21" s="47"/>
      <c r="C21" s="55" t="s">
        <v>116</v>
      </c>
      <c r="D21" s="17" t="s">
        <v>117</v>
      </c>
      <c r="E21" s="17"/>
      <c r="F21" s="18" t="s">
        <v>118</v>
      </c>
      <c r="G21" s="18" t="s">
        <v>118</v>
      </c>
      <c r="H21" s="19">
        <v>6</v>
      </c>
      <c r="I21" s="19">
        <v>6</v>
      </c>
      <c r="J21" s="47"/>
    </row>
    <row r="22" s="44" customFormat="1" ht="24" customHeight="1" spans="1:10">
      <c r="A22" s="56"/>
      <c r="B22" s="47"/>
      <c r="C22" s="56"/>
      <c r="D22" s="17" t="s">
        <v>119</v>
      </c>
      <c r="E22" s="17"/>
      <c r="F22" s="18" t="s">
        <v>118</v>
      </c>
      <c r="G22" s="18" t="s">
        <v>118</v>
      </c>
      <c r="H22" s="19">
        <v>6</v>
      </c>
      <c r="I22" s="19">
        <v>6</v>
      </c>
      <c r="J22" s="47"/>
    </row>
    <row r="23" s="44" customFormat="1" ht="24" customHeight="1" spans="1:10">
      <c r="A23" s="56"/>
      <c r="B23" s="47" t="s">
        <v>120</v>
      </c>
      <c r="C23" s="55" t="s">
        <v>121</v>
      </c>
      <c r="D23" s="17" t="s">
        <v>122</v>
      </c>
      <c r="E23" s="17"/>
      <c r="F23" s="18" t="s">
        <v>123</v>
      </c>
      <c r="G23" s="18" t="s">
        <v>123</v>
      </c>
      <c r="H23" s="47">
        <v>6</v>
      </c>
      <c r="I23" s="47">
        <v>6</v>
      </c>
      <c r="J23" s="47"/>
    </row>
    <row r="24" s="44" customFormat="1" ht="24" customHeight="1" spans="1:10">
      <c r="A24" s="56"/>
      <c r="B24" s="47"/>
      <c r="C24" s="56"/>
      <c r="D24" s="17" t="s">
        <v>124</v>
      </c>
      <c r="E24" s="17"/>
      <c r="F24" s="18" t="s">
        <v>125</v>
      </c>
      <c r="G24" s="18" t="s">
        <v>125</v>
      </c>
      <c r="H24" s="47">
        <v>6</v>
      </c>
      <c r="I24" s="47">
        <v>6</v>
      </c>
      <c r="J24" s="47"/>
    </row>
    <row r="25" s="44" customFormat="1" ht="24" customHeight="1" spans="1:10">
      <c r="A25" s="56"/>
      <c r="B25" s="47"/>
      <c r="C25" s="58"/>
      <c r="D25" s="17" t="s">
        <v>126</v>
      </c>
      <c r="E25" s="17"/>
      <c r="F25" s="18" t="s">
        <v>127</v>
      </c>
      <c r="G25" s="18" t="s">
        <v>127</v>
      </c>
      <c r="H25" s="47">
        <v>6</v>
      </c>
      <c r="I25" s="47">
        <v>6</v>
      </c>
      <c r="J25" s="47"/>
    </row>
    <row r="26" s="44" customFormat="1" ht="24" customHeight="1" spans="1:10">
      <c r="A26" s="56"/>
      <c r="B26" s="47"/>
      <c r="C26" s="55" t="s">
        <v>128</v>
      </c>
      <c r="D26" s="17" t="s">
        <v>129</v>
      </c>
      <c r="E26" s="17"/>
      <c r="F26" s="18" t="s">
        <v>130</v>
      </c>
      <c r="G26" s="18" t="s">
        <v>130</v>
      </c>
      <c r="H26" s="47">
        <v>6</v>
      </c>
      <c r="I26" s="47">
        <v>6</v>
      </c>
      <c r="J26" s="47"/>
    </row>
    <row r="27" s="44" customFormat="1" ht="24" customHeight="1" spans="1:10">
      <c r="A27" s="56"/>
      <c r="B27" s="47"/>
      <c r="C27" s="56"/>
      <c r="D27" s="17" t="s">
        <v>131</v>
      </c>
      <c r="E27" s="17"/>
      <c r="F27" s="18" t="s">
        <v>132</v>
      </c>
      <c r="G27" s="18" t="s">
        <v>132</v>
      </c>
      <c r="H27" s="47">
        <v>6</v>
      </c>
      <c r="I27" s="47">
        <v>6</v>
      </c>
      <c r="J27" s="47"/>
    </row>
    <row r="28" s="44" customFormat="1" ht="24" customHeight="1" spans="1:10">
      <c r="A28" s="56"/>
      <c r="B28" s="47" t="s">
        <v>133</v>
      </c>
      <c r="C28" s="60" t="s">
        <v>67</v>
      </c>
      <c r="D28" s="17" t="s">
        <v>134</v>
      </c>
      <c r="E28" s="17"/>
      <c r="F28" s="18" t="s">
        <v>47</v>
      </c>
      <c r="G28" s="20">
        <v>0.96</v>
      </c>
      <c r="H28" s="19">
        <v>5</v>
      </c>
      <c r="I28" s="19">
        <v>5</v>
      </c>
      <c r="J28" s="47"/>
    </row>
    <row r="29" s="44" customFormat="1" ht="24" customHeight="1" spans="1:10">
      <c r="A29" s="56"/>
      <c r="B29" s="47"/>
      <c r="C29" s="61"/>
      <c r="D29" s="17" t="s">
        <v>135</v>
      </c>
      <c r="E29" s="17"/>
      <c r="F29" s="18" t="s">
        <v>47</v>
      </c>
      <c r="G29" s="20">
        <v>0.98</v>
      </c>
      <c r="H29" s="19">
        <v>5</v>
      </c>
      <c r="I29" s="19">
        <v>5</v>
      </c>
      <c r="J29" s="47"/>
    </row>
    <row r="30" s="44" customFormat="1" ht="21" customHeight="1" spans="1:10">
      <c r="A30" s="62" t="s">
        <v>70</v>
      </c>
      <c r="B30" s="63"/>
      <c r="C30" s="63"/>
      <c r="D30" s="63"/>
      <c r="E30" s="63"/>
      <c r="F30" s="63"/>
      <c r="G30" s="64"/>
      <c r="H30" s="55" t="s">
        <v>71</v>
      </c>
      <c r="I30" s="55" t="s">
        <v>71</v>
      </c>
      <c r="J30" s="55"/>
    </row>
    <row r="31" s="44" customFormat="1" ht="30" customHeight="1" spans="1:10">
      <c r="A31" s="47" t="s">
        <v>73</v>
      </c>
      <c r="B31" s="50" t="s">
        <v>74</v>
      </c>
      <c r="C31" s="50"/>
      <c r="D31" s="50"/>
      <c r="E31" s="50"/>
      <c r="F31" s="50"/>
      <c r="G31" s="65"/>
      <c r="H31" s="65"/>
      <c r="I31" s="65"/>
      <c r="J31" s="65"/>
    </row>
    <row r="32" s="2" customFormat="1" ht="138" customHeight="1" spans="1:10">
      <c r="A32" s="26" t="s">
        <v>136</v>
      </c>
      <c r="B32" s="27"/>
      <c r="C32" s="26" t="s">
        <v>76</v>
      </c>
      <c r="D32" s="28"/>
      <c r="E32" s="28"/>
      <c r="F32" s="29" t="s">
        <v>77</v>
      </c>
      <c r="G32" s="29" t="s">
        <v>78</v>
      </c>
      <c r="H32" s="29"/>
      <c r="I32" s="29"/>
      <c r="J32" s="29"/>
    </row>
  </sheetData>
  <mergeCells count="46">
    <mergeCell ref="A1:B1"/>
    <mergeCell ref="A2:J2"/>
    <mergeCell ref="A3:J3"/>
    <mergeCell ref="A4:C4"/>
    <mergeCell ref="D4:J4"/>
    <mergeCell ref="A5:C5"/>
    <mergeCell ref="D5:J5"/>
    <mergeCell ref="A6:C6"/>
    <mergeCell ref="D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A30:G30"/>
    <mergeCell ref="B31:J31"/>
    <mergeCell ref="A32:B32"/>
    <mergeCell ref="C32:E32"/>
    <mergeCell ref="G32:J32"/>
    <mergeCell ref="A12:A13"/>
    <mergeCell ref="A14:A29"/>
    <mergeCell ref="B15:B22"/>
    <mergeCell ref="B23:B27"/>
    <mergeCell ref="B28:B29"/>
    <mergeCell ref="C15:C17"/>
    <mergeCell ref="C18:C20"/>
    <mergeCell ref="C21:C22"/>
    <mergeCell ref="C23:C25"/>
    <mergeCell ref="C26:C27"/>
    <mergeCell ref="C28:C29"/>
    <mergeCell ref="A7:C11"/>
  </mergeCells>
  <printOptions horizontalCentered="1"/>
  <pageMargins left="0.196527777777778" right="0.196527777777778" top="0.393055555555556" bottom="0.393055555555556" header="0.5" footer="0.5"/>
  <pageSetup paperSize="9" scale="8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workbookViewId="0">
      <selection activeCell="A1" sqref="A1:B1"/>
    </sheetView>
  </sheetViews>
  <sheetFormatPr defaultColWidth="8.875" defaultRowHeight="13.5"/>
  <cols>
    <col min="1" max="1" width="7.125" style="1" customWidth="1"/>
    <col min="2" max="2" width="7.5" style="1" customWidth="1"/>
    <col min="3" max="3" width="11.875" style="1" customWidth="1"/>
    <col min="4" max="4" width="16.5" style="1" customWidth="1"/>
    <col min="5" max="5" width="12" style="1" customWidth="1"/>
    <col min="6" max="6" width="13.625" style="1" customWidth="1"/>
    <col min="7" max="7" width="16.625" style="1" customWidth="1"/>
    <col min="8" max="9" width="13.375" style="1" customWidth="1"/>
    <col min="10" max="10" width="11.25" style="1" customWidth="1"/>
    <col min="11" max="16384" width="8.875" style="1"/>
  </cols>
  <sheetData>
    <row r="1" s="1" customFormat="1" ht="18.75" spans="1:2">
      <c r="A1" s="3"/>
      <c r="B1" s="3"/>
    </row>
    <row r="2" s="1" customFormat="1" ht="22.5" spans="1:10">
      <c r="A2" s="31" t="s">
        <v>80</v>
      </c>
      <c r="B2" s="31"/>
      <c r="C2" s="31"/>
      <c r="D2" s="31"/>
      <c r="E2" s="31"/>
      <c r="F2" s="31"/>
      <c r="G2" s="31"/>
      <c r="H2" s="31"/>
      <c r="I2" s="31"/>
      <c r="J2" s="31"/>
    </row>
    <row r="3" s="1" customFormat="1" ht="20" customHeight="1" spans="1:1">
      <c r="A3" s="1" t="s">
        <v>2</v>
      </c>
    </row>
    <row r="4" s="1" customFormat="1" ht="18" customHeight="1" spans="1:10">
      <c r="A4" s="5" t="s">
        <v>81</v>
      </c>
      <c r="B4" s="5"/>
      <c r="C4" s="5"/>
      <c r="D4" s="5" t="s">
        <v>137</v>
      </c>
      <c r="E4" s="5"/>
      <c r="F4" s="5"/>
      <c r="G4" s="5"/>
      <c r="H4" s="5"/>
      <c r="I4" s="5"/>
      <c r="J4" s="5"/>
    </row>
    <row r="5" s="1" customFormat="1" ht="18" customHeight="1" spans="1:10">
      <c r="A5" s="5" t="s">
        <v>83</v>
      </c>
      <c r="B5" s="5"/>
      <c r="C5" s="5"/>
      <c r="D5" s="6" t="s">
        <v>84</v>
      </c>
      <c r="E5" s="7"/>
      <c r="F5" s="7"/>
      <c r="G5" s="7"/>
      <c r="H5" s="7"/>
      <c r="I5" s="7"/>
      <c r="J5" s="10"/>
    </row>
    <row r="6" s="1" customFormat="1" ht="18" customHeight="1" spans="1:10">
      <c r="A6" s="5" t="s">
        <v>85</v>
      </c>
      <c r="B6" s="5"/>
      <c r="C6" s="5"/>
      <c r="D6" s="6" t="s">
        <v>4</v>
      </c>
      <c r="E6" s="7"/>
      <c r="F6" s="7"/>
      <c r="G6" s="7"/>
      <c r="H6" s="7"/>
      <c r="I6" s="7"/>
      <c r="J6" s="10"/>
    </row>
    <row r="7" s="1" customFormat="1" ht="18" customHeight="1" spans="1:10">
      <c r="A7" s="5" t="s">
        <v>86</v>
      </c>
      <c r="B7" s="5"/>
      <c r="C7" s="5"/>
      <c r="D7" s="5"/>
      <c r="E7" s="5" t="s">
        <v>87</v>
      </c>
      <c r="F7" s="5" t="s">
        <v>88</v>
      </c>
      <c r="G7" s="5" t="s">
        <v>89</v>
      </c>
      <c r="H7" s="5" t="s">
        <v>10</v>
      </c>
      <c r="I7" s="5" t="s">
        <v>90</v>
      </c>
      <c r="J7" s="5" t="s">
        <v>11</v>
      </c>
    </row>
    <row r="8" s="1" customFormat="1" ht="27" customHeight="1" spans="1:10">
      <c r="A8" s="5"/>
      <c r="B8" s="5"/>
      <c r="C8" s="5"/>
      <c r="D8" s="8" t="s">
        <v>91</v>
      </c>
      <c r="E8" s="5"/>
      <c r="F8" s="5">
        <v>1</v>
      </c>
      <c r="G8" s="5">
        <v>1</v>
      </c>
      <c r="H8" s="5" t="s">
        <v>92</v>
      </c>
      <c r="I8" s="30">
        <f>G8/F8</f>
        <v>1</v>
      </c>
      <c r="J8" s="19" t="s">
        <v>92</v>
      </c>
    </row>
    <row r="9" s="1" customFormat="1" ht="31" customHeight="1" spans="1:10">
      <c r="A9" s="5"/>
      <c r="B9" s="5"/>
      <c r="C9" s="5"/>
      <c r="D9" s="8" t="s">
        <v>93</v>
      </c>
      <c r="E9" s="5"/>
      <c r="F9" s="5">
        <v>15.95</v>
      </c>
      <c r="G9" s="5">
        <v>15.95</v>
      </c>
      <c r="H9" s="5" t="s">
        <v>15</v>
      </c>
      <c r="I9" s="30">
        <f>G9/F9</f>
        <v>1</v>
      </c>
      <c r="J9" s="30"/>
    </row>
    <row r="10" s="1" customFormat="1" ht="34" customHeight="1" spans="1:10">
      <c r="A10" s="5"/>
      <c r="B10" s="5"/>
      <c r="C10" s="5"/>
      <c r="D10" s="8" t="s">
        <v>94</v>
      </c>
      <c r="E10" s="5"/>
      <c r="F10" s="5"/>
      <c r="G10" s="5"/>
      <c r="H10" s="5" t="s">
        <v>15</v>
      </c>
      <c r="I10" s="30"/>
      <c r="J10" s="30"/>
    </row>
    <row r="11" s="1" customFormat="1" ht="32" customHeight="1" spans="1:10">
      <c r="A11" s="5"/>
      <c r="B11" s="5"/>
      <c r="C11" s="5"/>
      <c r="D11" s="8" t="s">
        <v>95</v>
      </c>
      <c r="E11" s="5"/>
      <c r="F11" s="5"/>
      <c r="G11" s="5"/>
      <c r="H11" s="5" t="s">
        <v>15</v>
      </c>
      <c r="I11" s="5"/>
      <c r="J11" s="5"/>
    </row>
    <row r="12" s="1" customFormat="1" ht="18" customHeight="1" spans="1:10">
      <c r="A12" s="5" t="s">
        <v>21</v>
      </c>
      <c r="B12" s="6" t="s">
        <v>96</v>
      </c>
      <c r="C12" s="7"/>
      <c r="D12" s="7"/>
      <c r="E12" s="7"/>
      <c r="F12" s="10"/>
      <c r="G12" s="5" t="s">
        <v>23</v>
      </c>
      <c r="H12" s="5"/>
      <c r="I12" s="5"/>
      <c r="J12" s="5"/>
    </row>
    <row r="13" s="1" customFormat="1" ht="82" customHeight="1" spans="1:10">
      <c r="A13" s="5"/>
      <c r="B13" s="11" t="s">
        <v>138</v>
      </c>
      <c r="C13" s="12"/>
      <c r="D13" s="12"/>
      <c r="E13" s="12"/>
      <c r="F13" s="13"/>
      <c r="G13" s="43" t="s">
        <v>138</v>
      </c>
      <c r="H13" s="43"/>
      <c r="I13" s="43"/>
      <c r="J13" s="43"/>
    </row>
    <row r="14" s="1" customFormat="1" ht="22.5" spans="1:10">
      <c r="A14" s="15" t="s">
        <v>98</v>
      </c>
      <c r="B14" s="5" t="s">
        <v>27</v>
      </c>
      <c r="C14" s="5" t="s">
        <v>28</v>
      </c>
      <c r="D14" s="6" t="s">
        <v>29</v>
      </c>
      <c r="E14" s="10"/>
      <c r="F14" s="5" t="s">
        <v>30</v>
      </c>
      <c r="G14" s="5" t="s">
        <v>31</v>
      </c>
      <c r="H14" s="5" t="s">
        <v>10</v>
      </c>
      <c r="I14" s="5" t="s">
        <v>11</v>
      </c>
      <c r="J14" s="5" t="s">
        <v>32</v>
      </c>
    </row>
    <row r="15" s="1" customFormat="1" ht="18" customHeight="1" spans="1:10">
      <c r="A15" s="16"/>
      <c r="B15" s="15" t="s">
        <v>99</v>
      </c>
      <c r="C15" s="15" t="s">
        <v>100</v>
      </c>
      <c r="D15" s="35" t="s">
        <v>139</v>
      </c>
      <c r="E15" s="35"/>
      <c r="F15" s="36" t="s">
        <v>140</v>
      </c>
      <c r="G15" s="36" t="s">
        <v>141</v>
      </c>
      <c r="H15" s="19">
        <v>5</v>
      </c>
      <c r="I15" s="19">
        <v>5</v>
      </c>
      <c r="J15" s="5"/>
    </row>
    <row r="16" s="1" customFormat="1" ht="19" customHeight="1" spans="1:10">
      <c r="A16" s="16"/>
      <c r="B16" s="16"/>
      <c r="C16" s="16"/>
      <c r="D16" s="35" t="s">
        <v>142</v>
      </c>
      <c r="E16" s="35"/>
      <c r="F16" s="36" t="s">
        <v>143</v>
      </c>
      <c r="G16" s="36" t="s">
        <v>143</v>
      </c>
      <c r="H16" s="19">
        <v>5</v>
      </c>
      <c r="I16" s="19">
        <v>5</v>
      </c>
      <c r="J16" s="5"/>
    </row>
    <row r="17" s="1" customFormat="1" ht="18" customHeight="1" spans="1:10">
      <c r="A17" s="16"/>
      <c r="B17" s="16"/>
      <c r="C17" s="21"/>
      <c r="D17" s="35" t="s">
        <v>144</v>
      </c>
      <c r="E17" s="35"/>
      <c r="F17" s="37" t="s">
        <v>145</v>
      </c>
      <c r="G17" s="37" t="s">
        <v>145</v>
      </c>
      <c r="H17" s="19">
        <v>4</v>
      </c>
      <c r="I17" s="19">
        <v>4</v>
      </c>
      <c r="J17" s="5"/>
    </row>
    <row r="18" s="1" customFormat="1" ht="18" customHeight="1" spans="1:10">
      <c r="A18" s="16"/>
      <c r="B18" s="16"/>
      <c r="C18" s="15" t="s">
        <v>109</v>
      </c>
      <c r="D18" s="35" t="s">
        <v>146</v>
      </c>
      <c r="E18" s="35"/>
      <c r="F18" s="38">
        <v>1</v>
      </c>
      <c r="G18" s="38">
        <v>1</v>
      </c>
      <c r="H18" s="19">
        <v>4</v>
      </c>
      <c r="I18" s="19">
        <v>4</v>
      </c>
      <c r="J18" s="5"/>
    </row>
    <row r="19" s="1" customFormat="1" ht="24" customHeight="1" spans="1:10">
      <c r="A19" s="16"/>
      <c r="B19" s="16"/>
      <c r="C19" s="16"/>
      <c r="D19" s="35" t="s">
        <v>147</v>
      </c>
      <c r="E19" s="35"/>
      <c r="F19" s="39" t="s">
        <v>148</v>
      </c>
      <c r="G19" s="38">
        <v>1</v>
      </c>
      <c r="H19" s="19">
        <v>5</v>
      </c>
      <c r="I19" s="19">
        <v>5</v>
      </c>
      <c r="J19" s="5"/>
    </row>
    <row r="20" s="1" customFormat="1" ht="21" customHeight="1" spans="1:10">
      <c r="A20" s="16"/>
      <c r="B20" s="16"/>
      <c r="C20" s="21"/>
      <c r="D20" s="35" t="s">
        <v>149</v>
      </c>
      <c r="E20" s="35"/>
      <c r="F20" s="37">
        <v>0</v>
      </c>
      <c r="G20" s="37">
        <v>0</v>
      </c>
      <c r="H20" s="19">
        <v>4</v>
      </c>
      <c r="I20" s="19">
        <v>4</v>
      </c>
      <c r="J20" s="5"/>
    </row>
    <row r="21" s="1" customFormat="1" ht="18" customHeight="1" spans="1:10">
      <c r="A21" s="16"/>
      <c r="B21" s="16"/>
      <c r="C21" s="5" t="s">
        <v>116</v>
      </c>
      <c r="D21" s="35" t="s">
        <v>150</v>
      </c>
      <c r="E21" s="35"/>
      <c r="F21" s="37">
        <v>1</v>
      </c>
      <c r="G21" s="37">
        <v>1</v>
      </c>
      <c r="H21" s="19">
        <v>4</v>
      </c>
      <c r="I21" s="19">
        <v>4</v>
      </c>
      <c r="J21" s="5"/>
    </row>
    <row r="22" s="1" customFormat="1" ht="18" customHeight="1" spans="1:10">
      <c r="A22" s="16"/>
      <c r="B22" s="16"/>
      <c r="C22" s="5"/>
      <c r="D22" s="35" t="s">
        <v>151</v>
      </c>
      <c r="E22" s="35"/>
      <c r="F22" s="37">
        <v>1</v>
      </c>
      <c r="G22" s="37">
        <v>1</v>
      </c>
      <c r="H22" s="19">
        <v>4</v>
      </c>
      <c r="I22" s="19">
        <v>4</v>
      </c>
      <c r="J22" s="5"/>
    </row>
    <row r="23" s="1" customFormat="1" ht="18" customHeight="1" spans="1:10">
      <c r="A23" s="16"/>
      <c r="B23" s="16"/>
      <c r="C23" s="5"/>
      <c r="D23" s="35" t="s">
        <v>152</v>
      </c>
      <c r="E23" s="35"/>
      <c r="F23" s="37">
        <v>1</v>
      </c>
      <c r="G23" s="37">
        <v>1</v>
      </c>
      <c r="H23" s="19">
        <v>4</v>
      </c>
      <c r="I23" s="19">
        <v>4</v>
      </c>
      <c r="J23" s="5"/>
    </row>
    <row r="24" s="1" customFormat="1" ht="18" customHeight="1" spans="1:10">
      <c r="A24" s="16"/>
      <c r="B24" s="16"/>
      <c r="C24" s="5" t="s">
        <v>153</v>
      </c>
      <c r="D24" s="35" t="s">
        <v>154</v>
      </c>
      <c r="E24" s="35"/>
      <c r="F24" s="39" t="s">
        <v>155</v>
      </c>
      <c r="G24" s="36" t="s">
        <v>156</v>
      </c>
      <c r="H24" s="19">
        <v>5</v>
      </c>
      <c r="I24" s="19">
        <v>5</v>
      </c>
      <c r="J24" s="5"/>
    </row>
    <row r="25" s="1" customFormat="1" ht="18" customHeight="1" spans="1:10">
      <c r="A25" s="16"/>
      <c r="B25" s="16"/>
      <c r="C25" s="5"/>
      <c r="D25" s="35" t="s">
        <v>157</v>
      </c>
      <c r="E25" s="35"/>
      <c r="F25" s="39" t="s">
        <v>47</v>
      </c>
      <c r="G25" s="39" t="s">
        <v>148</v>
      </c>
      <c r="H25" s="19">
        <v>3</v>
      </c>
      <c r="I25" s="19">
        <v>3</v>
      </c>
      <c r="J25" s="5"/>
    </row>
    <row r="26" s="1" customFormat="1" ht="18" customHeight="1" spans="1:10">
      <c r="A26" s="16"/>
      <c r="B26" s="21"/>
      <c r="C26" s="5"/>
      <c r="D26" s="35" t="s">
        <v>158</v>
      </c>
      <c r="E26" s="35"/>
      <c r="F26" s="39" t="s">
        <v>159</v>
      </c>
      <c r="G26" s="39" t="s">
        <v>159</v>
      </c>
      <c r="H26" s="19">
        <v>3</v>
      </c>
      <c r="I26" s="19">
        <v>3</v>
      </c>
      <c r="J26" s="5"/>
    </row>
    <row r="27" s="1" customFormat="1" ht="18" customHeight="1" spans="1:10">
      <c r="A27" s="16"/>
      <c r="B27" s="5" t="s">
        <v>120</v>
      </c>
      <c r="C27" s="15" t="s">
        <v>121</v>
      </c>
      <c r="D27" s="35" t="s">
        <v>160</v>
      </c>
      <c r="E27" s="35"/>
      <c r="F27" s="39" t="s">
        <v>123</v>
      </c>
      <c r="G27" s="39" t="s">
        <v>123</v>
      </c>
      <c r="H27" s="5">
        <v>5</v>
      </c>
      <c r="I27" s="5">
        <v>5</v>
      </c>
      <c r="J27" s="5"/>
    </row>
    <row r="28" s="1" customFormat="1" ht="18" customHeight="1" spans="1:10">
      <c r="A28" s="16"/>
      <c r="B28" s="5"/>
      <c r="C28" s="16"/>
      <c r="D28" s="35" t="s">
        <v>161</v>
      </c>
      <c r="E28" s="35"/>
      <c r="F28" s="39" t="s">
        <v>123</v>
      </c>
      <c r="G28" s="39" t="s">
        <v>123</v>
      </c>
      <c r="H28" s="5">
        <v>5</v>
      </c>
      <c r="I28" s="5">
        <v>5</v>
      </c>
      <c r="J28" s="5"/>
    </row>
    <row r="29" s="1" customFormat="1" ht="18" customHeight="1" spans="1:10">
      <c r="A29" s="16"/>
      <c r="B29" s="5"/>
      <c r="C29" s="21"/>
      <c r="D29" s="35" t="s">
        <v>162</v>
      </c>
      <c r="E29" s="35"/>
      <c r="F29" s="39" t="s">
        <v>123</v>
      </c>
      <c r="G29" s="39" t="s">
        <v>123</v>
      </c>
      <c r="H29" s="5">
        <v>5</v>
      </c>
      <c r="I29" s="5">
        <v>5</v>
      </c>
      <c r="J29" s="5"/>
    </row>
    <row r="30" s="1" customFormat="1" ht="18" customHeight="1" spans="1:10">
      <c r="A30" s="16"/>
      <c r="B30" s="5"/>
      <c r="C30" s="15" t="s">
        <v>128</v>
      </c>
      <c r="D30" s="35" t="s">
        <v>163</v>
      </c>
      <c r="E30" s="35"/>
      <c r="F30" s="39" t="s">
        <v>123</v>
      </c>
      <c r="G30" s="39" t="s">
        <v>123</v>
      </c>
      <c r="H30" s="5">
        <v>5</v>
      </c>
      <c r="I30" s="5">
        <v>5</v>
      </c>
      <c r="J30" s="5"/>
    </row>
    <row r="31" s="1" customFormat="1" ht="18" customHeight="1" spans="1:10">
      <c r="A31" s="16"/>
      <c r="B31" s="5"/>
      <c r="C31" s="16"/>
      <c r="D31" s="35" t="s">
        <v>164</v>
      </c>
      <c r="E31" s="35"/>
      <c r="F31" s="39" t="s">
        <v>123</v>
      </c>
      <c r="G31" s="39" t="s">
        <v>123</v>
      </c>
      <c r="H31" s="5">
        <v>5</v>
      </c>
      <c r="I31" s="5">
        <v>5</v>
      </c>
      <c r="J31" s="5"/>
    </row>
    <row r="32" s="1" customFormat="1" ht="18" customHeight="1" spans="1:10">
      <c r="A32" s="16"/>
      <c r="B32" s="5"/>
      <c r="C32" s="16"/>
      <c r="D32" s="35" t="s">
        <v>165</v>
      </c>
      <c r="E32" s="35"/>
      <c r="F32" s="39" t="s">
        <v>123</v>
      </c>
      <c r="G32" s="39" t="s">
        <v>123</v>
      </c>
      <c r="H32" s="5">
        <v>5</v>
      </c>
      <c r="I32" s="5">
        <v>5</v>
      </c>
      <c r="J32" s="5"/>
    </row>
    <row r="33" s="1" customFormat="1" ht="18" customHeight="1" spans="1:10">
      <c r="A33" s="16"/>
      <c r="B33" s="5" t="s">
        <v>133</v>
      </c>
      <c r="C33" s="15" t="s">
        <v>67</v>
      </c>
      <c r="D33" s="35" t="s">
        <v>166</v>
      </c>
      <c r="E33" s="35"/>
      <c r="F33" s="37" t="s">
        <v>159</v>
      </c>
      <c r="G33" s="37">
        <v>0</v>
      </c>
      <c r="H33" s="19">
        <v>3</v>
      </c>
      <c r="I33" s="19">
        <v>3</v>
      </c>
      <c r="J33" s="5"/>
    </row>
    <row r="34" s="1" customFormat="1" ht="18" customHeight="1" spans="1:10">
      <c r="A34" s="16"/>
      <c r="B34" s="5"/>
      <c r="C34" s="16"/>
      <c r="D34" s="35" t="s">
        <v>167</v>
      </c>
      <c r="E34" s="35"/>
      <c r="F34" s="37" t="s">
        <v>159</v>
      </c>
      <c r="G34" s="37">
        <v>0</v>
      </c>
      <c r="H34" s="19">
        <v>4</v>
      </c>
      <c r="I34" s="19">
        <v>4</v>
      </c>
      <c r="J34" s="5"/>
    </row>
    <row r="35" s="1" customFormat="1" ht="18" customHeight="1" spans="1:10">
      <c r="A35" s="16"/>
      <c r="B35" s="5"/>
      <c r="C35" s="16"/>
      <c r="D35" s="35" t="s">
        <v>168</v>
      </c>
      <c r="E35" s="35"/>
      <c r="F35" s="37" t="s">
        <v>159</v>
      </c>
      <c r="G35" s="37">
        <v>0</v>
      </c>
      <c r="H35" s="19">
        <v>3</v>
      </c>
      <c r="I35" s="19">
        <v>3</v>
      </c>
      <c r="J35" s="5"/>
    </row>
    <row r="36" s="1" customFormat="1" ht="21" customHeight="1" spans="1:10">
      <c r="A36" s="22" t="s">
        <v>70</v>
      </c>
      <c r="B36" s="23"/>
      <c r="C36" s="23"/>
      <c r="D36" s="23"/>
      <c r="E36" s="23"/>
      <c r="F36" s="23"/>
      <c r="G36" s="24"/>
      <c r="H36" s="15" t="s">
        <v>71</v>
      </c>
      <c r="I36" s="15" t="s">
        <v>71</v>
      </c>
      <c r="J36" s="15"/>
    </row>
    <row r="37" s="1" customFormat="1" ht="30" customHeight="1" spans="1:10">
      <c r="A37" s="5" t="s">
        <v>73</v>
      </c>
      <c r="B37" s="8" t="s">
        <v>74</v>
      </c>
      <c r="C37" s="8"/>
      <c r="D37" s="8"/>
      <c r="E37" s="8"/>
      <c r="F37" s="8"/>
      <c r="G37" s="25"/>
      <c r="H37" s="25"/>
      <c r="I37" s="25"/>
      <c r="J37" s="25"/>
    </row>
    <row r="38" s="2" customFormat="1" ht="138" customHeight="1" spans="1:10">
      <c r="A38" s="26" t="s">
        <v>136</v>
      </c>
      <c r="B38" s="27"/>
      <c r="C38" s="26" t="s">
        <v>76</v>
      </c>
      <c r="D38" s="28"/>
      <c r="E38" s="28"/>
      <c r="F38" s="29" t="s">
        <v>77</v>
      </c>
      <c r="G38" s="29" t="s">
        <v>78</v>
      </c>
      <c r="H38" s="29"/>
      <c r="I38" s="29"/>
      <c r="J38" s="29"/>
    </row>
  </sheetData>
  <mergeCells count="53">
    <mergeCell ref="A1:B1"/>
    <mergeCell ref="A2:J2"/>
    <mergeCell ref="A3:J3"/>
    <mergeCell ref="A4:C4"/>
    <mergeCell ref="D4:J4"/>
    <mergeCell ref="A5:C5"/>
    <mergeCell ref="D5:J5"/>
    <mergeCell ref="A6:C6"/>
    <mergeCell ref="D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A36:G36"/>
    <mergeCell ref="B37:J37"/>
    <mergeCell ref="A38:B38"/>
    <mergeCell ref="C38:E38"/>
    <mergeCell ref="G38:J38"/>
    <mergeCell ref="A12:A13"/>
    <mergeCell ref="A14:A35"/>
    <mergeCell ref="B15:B26"/>
    <mergeCell ref="B27:B32"/>
    <mergeCell ref="B33:B35"/>
    <mergeCell ref="C15:C17"/>
    <mergeCell ref="C18:C20"/>
    <mergeCell ref="C21:C23"/>
    <mergeCell ref="C24:C26"/>
    <mergeCell ref="C27:C29"/>
    <mergeCell ref="C30:C32"/>
    <mergeCell ref="C33:C35"/>
    <mergeCell ref="A7:C11"/>
  </mergeCells>
  <printOptions horizontalCentered="1"/>
  <pageMargins left="0.196527777777778" right="0.196527777777778" top="0.393055555555556" bottom="0.393055555555556" header="0.5" footer="0.5"/>
  <pageSetup paperSize="9" scale="81"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workbookViewId="0">
      <selection activeCell="A1" sqref="A1:B1"/>
    </sheetView>
  </sheetViews>
  <sheetFormatPr defaultColWidth="8.875" defaultRowHeight="13.5"/>
  <cols>
    <col min="1" max="1" width="7.125" style="1" customWidth="1"/>
    <col min="2" max="2" width="7.5" style="1" customWidth="1"/>
    <col min="3" max="3" width="11.875" style="1" customWidth="1"/>
    <col min="4" max="5" width="16.5" style="1" customWidth="1"/>
    <col min="6" max="6" width="13.625" style="1" customWidth="1"/>
    <col min="7" max="7" width="16.625" style="1" customWidth="1"/>
    <col min="8" max="9" width="13.375" style="1" customWidth="1"/>
    <col min="10" max="10" width="11.25" style="1" customWidth="1"/>
    <col min="11" max="16384" width="8.875" style="1"/>
  </cols>
  <sheetData>
    <row r="1" s="1" customFormat="1" ht="18.75" spans="1:2">
      <c r="A1" s="3"/>
      <c r="B1" s="3"/>
    </row>
    <row r="2" s="1" customFormat="1" ht="22.5" spans="1:10">
      <c r="A2" s="31" t="s">
        <v>80</v>
      </c>
      <c r="B2" s="31"/>
      <c r="C2" s="31"/>
      <c r="D2" s="31"/>
      <c r="E2" s="31"/>
      <c r="F2" s="31"/>
      <c r="G2" s="31"/>
      <c r="H2" s="31"/>
      <c r="I2" s="31"/>
      <c r="J2" s="31"/>
    </row>
    <row r="3" s="1" customFormat="1" ht="20" customHeight="1" spans="1:1">
      <c r="A3" s="1" t="s">
        <v>2</v>
      </c>
    </row>
    <row r="4" s="1" customFormat="1" ht="21" customHeight="1" spans="1:10">
      <c r="A4" s="5" t="s">
        <v>81</v>
      </c>
      <c r="B4" s="5"/>
      <c r="C4" s="5"/>
      <c r="D4" s="5" t="s">
        <v>169</v>
      </c>
      <c r="E4" s="5"/>
      <c r="F4" s="5"/>
      <c r="G4" s="5"/>
      <c r="H4" s="5"/>
      <c r="I4" s="5"/>
      <c r="J4" s="5"/>
    </row>
    <row r="5" s="1" customFormat="1" ht="21" customHeight="1" spans="1:10">
      <c r="A5" s="5" t="s">
        <v>83</v>
      </c>
      <c r="B5" s="5"/>
      <c r="C5" s="5"/>
      <c r="D5" s="6" t="s">
        <v>84</v>
      </c>
      <c r="E5" s="7"/>
      <c r="F5" s="7"/>
      <c r="G5" s="7"/>
      <c r="H5" s="7"/>
      <c r="I5" s="7"/>
      <c r="J5" s="10"/>
    </row>
    <row r="6" s="1" customFormat="1" ht="21" customHeight="1" spans="1:10">
      <c r="A6" s="5" t="s">
        <v>85</v>
      </c>
      <c r="B6" s="5"/>
      <c r="C6" s="5"/>
      <c r="D6" s="6" t="s">
        <v>4</v>
      </c>
      <c r="E6" s="7"/>
      <c r="F6" s="7"/>
      <c r="G6" s="7"/>
      <c r="H6" s="7"/>
      <c r="I6" s="7"/>
      <c r="J6" s="10"/>
    </row>
    <row r="7" s="1" customFormat="1" ht="18" customHeight="1" spans="1:10">
      <c r="A7" s="5" t="s">
        <v>86</v>
      </c>
      <c r="B7" s="5"/>
      <c r="C7" s="5"/>
      <c r="D7" s="5"/>
      <c r="E7" s="5" t="s">
        <v>87</v>
      </c>
      <c r="F7" s="5" t="s">
        <v>88</v>
      </c>
      <c r="G7" s="5" t="s">
        <v>89</v>
      </c>
      <c r="H7" s="5" t="s">
        <v>10</v>
      </c>
      <c r="I7" s="5" t="s">
        <v>90</v>
      </c>
      <c r="J7" s="5" t="s">
        <v>11</v>
      </c>
    </row>
    <row r="8" s="1" customFormat="1" ht="27" customHeight="1" spans="1:10">
      <c r="A8" s="5"/>
      <c r="B8" s="5"/>
      <c r="C8" s="5"/>
      <c r="D8" s="8" t="s">
        <v>91</v>
      </c>
      <c r="E8" s="5"/>
      <c r="F8" s="5">
        <v>10</v>
      </c>
      <c r="G8" s="5">
        <v>10</v>
      </c>
      <c r="H8" s="5" t="s">
        <v>92</v>
      </c>
      <c r="I8" s="30">
        <f>G8/F8</f>
        <v>1</v>
      </c>
      <c r="J8" s="19" t="s">
        <v>92</v>
      </c>
    </row>
    <row r="9" s="1" customFormat="1" ht="31" customHeight="1" spans="1:10">
      <c r="A9" s="5"/>
      <c r="B9" s="5"/>
      <c r="C9" s="5"/>
      <c r="D9" s="8" t="s">
        <v>93</v>
      </c>
      <c r="E9" s="5"/>
      <c r="F9" s="5">
        <v>10</v>
      </c>
      <c r="G9" s="5">
        <v>10</v>
      </c>
      <c r="H9" s="5" t="s">
        <v>15</v>
      </c>
      <c r="I9" s="30">
        <f>G9/F9</f>
        <v>1</v>
      </c>
      <c r="J9" s="30"/>
    </row>
    <row r="10" s="1" customFormat="1" ht="34" customHeight="1" spans="1:10">
      <c r="A10" s="5"/>
      <c r="B10" s="5"/>
      <c r="C10" s="5"/>
      <c r="D10" s="8" t="s">
        <v>94</v>
      </c>
      <c r="E10" s="5"/>
      <c r="F10" s="5"/>
      <c r="G10" s="5"/>
      <c r="H10" s="5" t="s">
        <v>15</v>
      </c>
      <c r="I10" s="30"/>
      <c r="J10" s="30"/>
    </row>
    <row r="11" s="1" customFormat="1" ht="32" customHeight="1" spans="1:10">
      <c r="A11" s="5"/>
      <c r="B11" s="5"/>
      <c r="C11" s="5"/>
      <c r="D11" s="8" t="s">
        <v>95</v>
      </c>
      <c r="E11" s="5"/>
      <c r="F11" s="5"/>
      <c r="G11" s="5"/>
      <c r="H11" s="5" t="s">
        <v>15</v>
      </c>
      <c r="I11" s="5"/>
      <c r="J11" s="5"/>
    </row>
    <row r="12" s="1" customFormat="1" ht="18" customHeight="1" spans="1:10">
      <c r="A12" s="5" t="s">
        <v>21</v>
      </c>
      <c r="B12" s="6" t="s">
        <v>96</v>
      </c>
      <c r="C12" s="7"/>
      <c r="D12" s="7"/>
      <c r="E12" s="7"/>
      <c r="F12" s="10"/>
      <c r="G12" s="5" t="s">
        <v>23</v>
      </c>
      <c r="H12" s="5"/>
      <c r="I12" s="5"/>
      <c r="J12" s="5"/>
    </row>
    <row r="13" s="1" customFormat="1" ht="76" customHeight="1" spans="1:10">
      <c r="A13" s="5"/>
      <c r="B13" s="32" t="s">
        <v>170</v>
      </c>
      <c r="C13" s="33"/>
      <c r="D13" s="33"/>
      <c r="E13" s="33"/>
      <c r="F13" s="34"/>
      <c r="G13" s="17" t="s">
        <v>170</v>
      </c>
      <c r="H13" s="17"/>
      <c r="I13" s="17"/>
      <c r="J13" s="17"/>
    </row>
    <row r="14" s="1" customFormat="1" ht="22.5" spans="1:10">
      <c r="A14" s="15" t="s">
        <v>98</v>
      </c>
      <c r="B14" s="5" t="s">
        <v>27</v>
      </c>
      <c r="C14" s="5" t="s">
        <v>28</v>
      </c>
      <c r="D14" s="6" t="s">
        <v>29</v>
      </c>
      <c r="E14" s="10"/>
      <c r="F14" s="5" t="s">
        <v>30</v>
      </c>
      <c r="G14" s="5" t="s">
        <v>31</v>
      </c>
      <c r="H14" s="5" t="s">
        <v>10</v>
      </c>
      <c r="I14" s="5" t="s">
        <v>11</v>
      </c>
      <c r="J14" s="5" t="s">
        <v>32</v>
      </c>
    </row>
    <row r="15" s="1" customFormat="1" ht="18" customHeight="1" spans="1:10">
      <c r="A15" s="16"/>
      <c r="B15" s="5" t="s">
        <v>99</v>
      </c>
      <c r="C15" s="15" t="s">
        <v>100</v>
      </c>
      <c r="D15" s="17" t="s">
        <v>171</v>
      </c>
      <c r="E15" s="17"/>
      <c r="F15" s="40" t="s">
        <v>172</v>
      </c>
      <c r="G15" s="40" t="s">
        <v>172</v>
      </c>
      <c r="H15" s="19">
        <v>8</v>
      </c>
      <c r="I15" s="19">
        <v>8</v>
      </c>
      <c r="J15" s="5"/>
    </row>
    <row r="16" s="1" customFormat="1" ht="24" customHeight="1" spans="1:10">
      <c r="A16" s="16"/>
      <c r="B16" s="5"/>
      <c r="C16" s="16"/>
      <c r="D16" s="41" t="s">
        <v>173</v>
      </c>
      <c r="E16" s="42"/>
      <c r="F16" s="20">
        <v>1</v>
      </c>
      <c r="G16" s="20">
        <v>1</v>
      </c>
      <c r="H16" s="19">
        <v>8</v>
      </c>
      <c r="I16" s="19">
        <v>8</v>
      </c>
      <c r="J16" s="5"/>
    </row>
    <row r="17" s="1" customFormat="1" ht="25" customHeight="1" spans="1:10">
      <c r="A17" s="16"/>
      <c r="B17" s="5"/>
      <c r="C17" s="15" t="s">
        <v>109</v>
      </c>
      <c r="D17" s="41" t="s">
        <v>174</v>
      </c>
      <c r="E17" s="42"/>
      <c r="F17" s="20">
        <v>1</v>
      </c>
      <c r="G17" s="20">
        <v>1</v>
      </c>
      <c r="H17" s="19">
        <v>7</v>
      </c>
      <c r="I17" s="19">
        <v>7</v>
      </c>
      <c r="J17" s="5"/>
    </row>
    <row r="18" s="1" customFormat="1" ht="25" customHeight="1" spans="1:10">
      <c r="A18" s="16"/>
      <c r="B18" s="5"/>
      <c r="C18" s="16"/>
      <c r="D18" s="41" t="s">
        <v>175</v>
      </c>
      <c r="E18" s="42"/>
      <c r="F18" s="20">
        <v>1</v>
      </c>
      <c r="G18" s="20">
        <v>1</v>
      </c>
      <c r="H18" s="19">
        <v>7</v>
      </c>
      <c r="I18" s="19">
        <v>7</v>
      </c>
      <c r="J18" s="5"/>
    </row>
    <row r="19" s="1" customFormat="1" ht="25" customHeight="1" spans="1:10">
      <c r="A19" s="16"/>
      <c r="B19" s="5"/>
      <c r="C19" s="21"/>
      <c r="D19" s="41" t="s">
        <v>176</v>
      </c>
      <c r="E19" s="42"/>
      <c r="F19" s="20">
        <v>1</v>
      </c>
      <c r="G19" s="20">
        <v>1</v>
      </c>
      <c r="H19" s="19">
        <v>7</v>
      </c>
      <c r="I19" s="19">
        <v>7</v>
      </c>
      <c r="J19" s="5"/>
    </row>
    <row r="20" s="1" customFormat="1" ht="18" customHeight="1" spans="1:10">
      <c r="A20" s="16"/>
      <c r="B20" s="5"/>
      <c r="C20" s="15" t="s">
        <v>116</v>
      </c>
      <c r="D20" s="41" t="s">
        <v>177</v>
      </c>
      <c r="E20" s="42"/>
      <c r="F20" s="20">
        <v>1</v>
      </c>
      <c r="G20" s="20">
        <v>1</v>
      </c>
      <c r="H20" s="19">
        <v>6.5</v>
      </c>
      <c r="I20" s="19">
        <v>6.5</v>
      </c>
      <c r="J20" s="5"/>
    </row>
    <row r="21" s="1" customFormat="1" ht="18" customHeight="1" spans="1:10">
      <c r="A21" s="16"/>
      <c r="B21" s="5"/>
      <c r="C21" s="16"/>
      <c r="D21" s="41" t="s">
        <v>178</v>
      </c>
      <c r="E21" s="42"/>
      <c r="F21" s="18" t="s">
        <v>118</v>
      </c>
      <c r="G21" s="18" t="s">
        <v>118</v>
      </c>
      <c r="H21" s="19">
        <v>6.5</v>
      </c>
      <c r="I21" s="19">
        <v>6.5</v>
      </c>
      <c r="J21" s="5"/>
    </row>
    <row r="22" s="1" customFormat="1" ht="18" customHeight="1" spans="1:10">
      <c r="A22" s="16"/>
      <c r="B22" s="15" t="s">
        <v>120</v>
      </c>
      <c r="C22" s="5" t="s">
        <v>179</v>
      </c>
      <c r="D22" s="41" t="s">
        <v>180</v>
      </c>
      <c r="E22" s="42"/>
      <c r="F22" s="18" t="s">
        <v>181</v>
      </c>
      <c r="G22" s="18" t="s">
        <v>181</v>
      </c>
      <c r="H22" s="19">
        <v>3</v>
      </c>
      <c r="I22" s="19">
        <v>3</v>
      </c>
      <c r="J22" s="5"/>
    </row>
    <row r="23" s="1" customFormat="1" ht="18" customHeight="1" spans="1:10">
      <c r="A23" s="16"/>
      <c r="B23" s="16"/>
      <c r="C23" s="5"/>
      <c r="D23" s="41" t="s">
        <v>182</v>
      </c>
      <c r="E23" s="42"/>
      <c r="F23" s="18" t="s">
        <v>183</v>
      </c>
      <c r="G23" s="18" t="s">
        <v>183</v>
      </c>
      <c r="H23" s="19">
        <v>3</v>
      </c>
      <c r="I23" s="19">
        <v>3</v>
      </c>
      <c r="J23" s="5"/>
    </row>
    <row r="24" s="1" customFormat="1" ht="18" customHeight="1" spans="1:10">
      <c r="A24" s="16"/>
      <c r="B24" s="16"/>
      <c r="C24" s="15" t="s">
        <v>121</v>
      </c>
      <c r="D24" s="41" t="s">
        <v>184</v>
      </c>
      <c r="E24" s="42"/>
      <c r="F24" s="18" t="s">
        <v>62</v>
      </c>
      <c r="G24" s="18" t="s">
        <v>62</v>
      </c>
      <c r="H24" s="19">
        <v>4</v>
      </c>
      <c r="I24" s="19">
        <v>4</v>
      </c>
      <c r="J24" s="5"/>
    </row>
    <row r="25" s="1" customFormat="1" ht="18" customHeight="1" spans="1:10">
      <c r="A25" s="16"/>
      <c r="B25" s="16"/>
      <c r="C25" s="16"/>
      <c r="D25" s="41" t="s">
        <v>185</v>
      </c>
      <c r="E25" s="42"/>
      <c r="F25" s="18" t="s">
        <v>186</v>
      </c>
      <c r="G25" s="18" t="s">
        <v>186</v>
      </c>
      <c r="H25" s="19">
        <v>4</v>
      </c>
      <c r="I25" s="19">
        <v>4</v>
      </c>
      <c r="J25" s="5"/>
    </row>
    <row r="26" s="1" customFormat="1" ht="18" customHeight="1" spans="1:10">
      <c r="A26" s="16"/>
      <c r="B26" s="16"/>
      <c r="C26" s="21"/>
      <c r="D26" s="41" t="s">
        <v>187</v>
      </c>
      <c r="E26" s="42"/>
      <c r="F26" s="18" t="s">
        <v>62</v>
      </c>
      <c r="G26" s="18" t="s">
        <v>62</v>
      </c>
      <c r="H26" s="19">
        <v>4</v>
      </c>
      <c r="I26" s="19">
        <v>4</v>
      </c>
      <c r="J26" s="5"/>
    </row>
    <row r="27" s="1" customFormat="1" ht="18" customHeight="1" spans="1:10">
      <c r="A27" s="16"/>
      <c r="B27" s="16"/>
      <c r="C27" s="16" t="s">
        <v>188</v>
      </c>
      <c r="D27" s="41" t="s">
        <v>189</v>
      </c>
      <c r="E27" s="42"/>
      <c r="F27" s="18" t="s">
        <v>190</v>
      </c>
      <c r="G27" s="18" t="s">
        <v>190</v>
      </c>
      <c r="H27" s="19">
        <v>3</v>
      </c>
      <c r="I27" s="19">
        <v>3</v>
      </c>
      <c r="J27" s="5"/>
    </row>
    <row r="28" s="1" customFormat="1" ht="18" customHeight="1" spans="1:10">
      <c r="A28" s="16"/>
      <c r="B28" s="16"/>
      <c r="C28" s="16"/>
      <c r="D28" s="41" t="s">
        <v>191</v>
      </c>
      <c r="E28" s="42"/>
      <c r="F28" s="18" t="s">
        <v>186</v>
      </c>
      <c r="G28" s="18" t="s">
        <v>186</v>
      </c>
      <c r="H28" s="19">
        <v>3</v>
      </c>
      <c r="I28" s="19">
        <v>3</v>
      </c>
      <c r="J28" s="5"/>
    </row>
    <row r="29" s="1" customFormat="1" ht="18" customHeight="1" spans="1:10">
      <c r="A29" s="16"/>
      <c r="B29" s="16"/>
      <c r="C29" s="15" t="s">
        <v>128</v>
      </c>
      <c r="D29" s="41" t="s">
        <v>192</v>
      </c>
      <c r="E29" s="42"/>
      <c r="F29" s="18" t="s">
        <v>130</v>
      </c>
      <c r="G29" s="18" t="s">
        <v>130</v>
      </c>
      <c r="H29" s="19">
        <v>3</v>
      </c>
      <c r="I29" s="19">
        <v>3</v>
      </c>
      <c r="J29" s="5"/>
    </row>
    <row r="30" s="1" customFormat="1" ht="18" customHeight="1" spans="1:10">
      <c r="A30" s="16"/>
      <c r="B30" s="21"/>
      <c r="C30" s="16"/>
      <c r="D30" s="41" t="s">
        <v>193</v>
      </c>
      <c r="E30" s="42"/>
      <c r="F30" s="18" t="s">
        <v>132</v>
      </c>
      <c r="G30" s="18" t="s">
        <v>132</v>
      </c>
      <c r="H30" s="19">
        <v>3</v>
      </c>
      <c r="I30" s="19">
        <v>3</v>
      </c>
      <c r="J30" s="5"/>
    </row>
    <row r="31" s="1" customFormat="1" ht="18" customHeight="1" spans="1:10">
      <c r="A31" s="16"/>
      <c r="B31" s="5" t="s">
        <v>133</v>
      </c>
      <c r="C31" s="15" t="s">
        <v>67</v>
      </c>
      <c r="D31" s="41" t="s">
        <v>194</v>
      </c>
      <c r="E31" s="42"/>
      <c r="F31" s="20" t="s">
        <v>47</v>
      </c>
      <c r="G31" s="20">
        <v>0.96</v>
      </c>
      <c r="H31" s="19">
        <v>5</v>
      </c>
      <c r="I31" s="19">
        <v>5</v>
      </c>
      <c r="J31" s="5"/>
    </row>
    <row r="32" s="1" customFormat="1" ht="18" customHeight="1" spans="1:10">
      <c r="A32" s="16"/>
      <c r="B32" s="5"/>
      <c r="C32" s="16"/>
      <c r="D32" s="41" t="s">
        <v>195</v>
      </c>
      <c r="E32" s="42"/>
      <c r="F32" s="20" t="s">
        <v>47</v>
      </c>
      <c r="G32" s="20">
        <v>0.98</v>
      </c>
      <c r="H32" s="19">
        <v>5</v>
      </c>
      <c r="I32" s="19">
        <v>5</v>
      </c>
      <c r="J32" s="5"/>
    </row>
    <row r="33" s="1" customFormat="1" ht="21" customHeight="1" spans="1:10">
      <c r="A33" s="22" t="s">
        <v>70</v>
      </c>
      <c r="B33" s="23"/>
      <c r="C33" s="23"/>
      <c r="D33" s="23"/>
      <c r="E33" s="23"/>
      <c r="F33" s="23"/>
      <c r="G33" s="24"/>
      <c r="H33" s="15" t="s">
        <v>71</v>
      </c>
      <c r="I33" s="15" t="s">
        <v>71</v>
      </c>
      <c r="J33" s="15"/>
    </row>
    <row r="34" s="1" customFormat="1" ht="54" customHeight="1" spans="1:10">
      <c r="A34" s="5" t="s">
        <v>73</v>
      </c>
      <c r="B34" s="8" t="s">
        <v>74</v>
      </c>
      <c r="C34" s="8"/>
      <c r="D34" s="8"/>
      <c r="E34" s="8"/>
      <c r="F34" s="8"/>
      <c r="G34" s="25"/>
      <c r="H34" s="25"/>
      <c r="I34" s="25"/>
      <c r="J34" s="25"/>
    </row>
    <row r="35" s="2" customFormat="1" ht="161" customHeight="1" spans="1:10">
      <c r="A35" s="26" t="s">
        <v>136</v>
      </c>
      <c r="B35" s="27"/>
      <c r="C35" s="26" t="s">
        <v>76</v>
      </c>
      <c r="D35" s="28"/>
      <c r="E35" s="28"/>
      <c r="F35" s="29" t="s">
        <v>77</v>
      </c>
      <c r="G35" s="29" t="s">
        <v>78</v>
      </c>
      <c r="H35" s="29"/>
      <c r="I35" s="29"/>
      <c r="J35" s="29"/>
    </row>
  </sheetData>
  <mergeCells count="51">
    <mergeCell ref="A1:B1"/>
    <mergeCell ref="A2:J2"/>
    <mergeCell ref="A3:J3"/>
    <mergeCell ref="A4:C4"/>
    <mergeCell ref="D4:J4"/>
    <mergeCell ref="A5:C5"/>
    <mergeCell ref="D5:J5"/>
    <mergeCell ref="A6:C6"/>
    <mergeCell ref="D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A33:G33"/>
    <mergeCell ref="B34:J34"/>
    <mergeCell ref="A35:B35"/>
    <mergeCell ref="C35:E35"/>
    <mergeCell ref="G35:J35"/>
    <mergeCell ref="A12:A13"/>
    <mergeCell ref="A14:A32"/>
    <mergeCell ref="B15:B21"/>
    <mergeCell ref="B22:B30"/>
    <mergeCell ref="B31:B32"/>
    <mergeCell ref="C15:C16"/>
    <mergeCell ref="C17:C19"/>
    <mergeCell ref="C20:C21"/>
    <mergeCell ref="C22:C23"/>
    <mergeCell ref="C24:C26"/>
    <mergeCell ref="C27:C28"/>
    <mergeCell ref="C29:C30"/>
    <mergeCell ref="C31:C32"/>
    <mergeCell ref="A7:C11"/>
  </mergeCells>
  <pageMargins left="0.751388888888889" right="0.751388888888889" top="1" bottom="1" header="0.5" footer="0.5"/>
  <pageSetup paperSize="9" scale="68"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workbookViewId="0">
      <selection activeCell="A1" sqref="A1:B1"/>
    </sheetView>
  </sheetViews>
  <sheetFormatPr defaultColWidth="8.875" defaultRowHeight="13.5"/>
  <cols>
    <col min="1" max="1" width="7.125" style="1" customWidth="1"/>
    <col min="2" max="2" width="7.5" style="1" customWidth="1"/>
    <col min="3" max="3" width="11.875" style="1" customWidth="1"/>
    <col min="4" max="5" width="16.5" style="1" customWidth="1"/>
    <col min="6" max="6" width="13.625" style="1" customWidth="1"/>
    <col min="7" max="7" width="16.625" style="1" customWidth="1"/>
    <col min="8" max="9" width="13.375" style="1" customWidth="1"/>
    <col min="10" max="10" width="11.25" style="1" customWidth="1"/>
    <col min="11" max="16384" width="8.875" style="1"/>
  </cols>
  <sheetData>
    <row r="1" s="1" customFormat="1" ht="18.75" spans="1:2">
      <c r="A1" s="3"/>
      <c r="B1" s="3"/>
    </row>
    <row r="2" s="1" customFormat="1" ht="22.5" spans="1:10">
      <c r="A2" s="31" t="s">
        <v>80</v>
      </c>
      <c r="B2" s="31"/>
      <c r="C2" s="31"/>
      <c r="D2" s="31"/>
      <c r="E2" s="31"/>
      <c r="F2" s="31"/>
      <c r="G2" s="31"/>
      <c r="H2" s="31"/>
      <c r="I2" s="31"/>
      <c r="J2" s="31"/>
    </row>
    <row r="3" s="1" customFormat="1" ht="26" customHeight="1" spans="1:1">
      <c r="A3" s="1" t="s">
        <v>2</v>
      </c>
    </row>
    <row r="4" s="1" customFormat="1" ht="36" customHeight="1" spans="1:10">
      <c r="A4" s="5" t="s">
        <v>81</v>
      </c>
      <c r="B4" s="5"/>
      <c r="C4" s="5"/>
      <c r="D4" s="5" t="s">
        <v>196</v>
      </c>
      <c r="E4" s="5"/>
      <c r="F4" s="5"/>
      <c r="G4" s="5"/>
      <c r="H4" s="5"/>
      <c r="I4" s="5"/>
      <c r="J4" s="5"/>
    </row>
    <row r="5" s="1" customFormat="1" ht="18" customHeight="1" spans="1:10">
      <c r="A5" s="5" t="s">
        <v>83</v>
      </c>
      <c r="B5" s="5"/>
      <c r="C5" s="5"/>
      <c r="D5" s="6" t="s">
        <v>84</v>
      </c>
      <c r="E5" s="7"/>
      <c r="F5" s="7"/>
      <c r="G5" s="7"/>
      <c r="H5" s="7"/>
      <c r="I5" s="7"/>
      <c r="J5" s="10"/>
    </row>
    <row r="6" s="1" customFormat="1" ht="18" customHeight="1" spans="1:10">
      <c r="A6" s="5" t="s">
        <v>85</v>
      </c>
      <c r="B6" s="5"/>
      <c r="C6" s="5"/>
      <c r="D6" s="6" t="s">
        <v>4</v>
      </c>
      <c r="E6" s="7"/>
      <c r="F6" s="7"/>
      <c r="G6" s="7"/>
      <c r="H6" s="7"/>
      <c r="I6" s="7"/>
      <c r="J6" s="10"/>
    </row>
    <row r="7" s="1" customFormat="1" ht="18" customHeight="1" spans="1:10">
      <c r="A7" s="5" t="s">
        <v>86</v>
      </c>
      <c r="B7" s="5"/>
      <c r="C7" s="5"/>
      <c r="D7" s="5"/>
      <c r="E7" s="5" t="s">
        <v>87</v>
      </c>
      <c r="F7" s="5" t="s">
        <v>88</v>
      </c>
      <c r="G7" s="5" t="s">
        <v>89</v>
      </c>
      <c r="H7" s="5" t="s">
        <v>10</v>
      </c>
      <c r="I7" s="5" t="s">
        <v>90</v>
      </c>
      <c r="J7" s="5" t="s">
        <v>11</v>
      </c>
    </row>
    <row r="8" s="1" customFormat="1" ht="27" customHeight="1" spans="1:10">
      <c r="A8" s="5"/>
      <c r="B8" s="5"/>
      <c r="C8" s="5"/>
      <c r="D8" s="8" t="s">
        <v>91</v>
      </c>
      <c r="E8" s="5"/>
      <c r="F8" s="5">
        <v>1</v>
      </c>
      <c r="G8" s="5">
        <v>1</v>
      </c>
      <c r="H8" s="5" t="s">
        <v>92</v>
      </c>
      <c r="I8" s="30">
        <f>G8/F8</f>
        <v>1</v>
      </c>
      <c r="J8" s="19" t="s">
        <v>92</v>
      </c>
    </row>
    <row r="9" s="1" customFormat="1" ht="31" customHeight="1" spans="1:10">
      <c r="A9" s="5"/>
      <c r="B9" s="5"/>
      <c r="C9" s="5"/>
      <c r="D9" s="8" t="s">
        <v>93</v>
      </c>
      <c r="E9" s="5"/>
      <c r="F9" s="5">
        <v>1</v>
      </c>
      <c r="G9" s="5">
        <v>1</v>
      </c>
      <c r="H9" s="5" t="s">
        <v>15</v>
      </c>
      <c r="I9" s="30">
        <f>G9/F9</f>
        <v>1</v>
      </c>
      <c r="J9" s="30"/>
    </row>
    <row r="10" s="1" customFormat="1" ht="34" customHeight="1" spans="1:10">
      <c r="A10" s="5"/>
      <c r="B10" s="5"/>
      <c r="C10" s="5"/>
      <c r="D10" s="8" t="s">
        <v>94</v>
      </c>
      <c r="E10" s="5"/>
      <c r="F10" s="5"/>
      <c r="G10" s="5"/>
      <c r="H10" s="5" t="s">
        <v>15</v>
      </c>
      <c r="I10" s="30"/>
      <c r="J10" s="30"/>
    </row>
    <row r="11" s="1" customFormat="1" ht="32" customHeight="1" spans="1:10">
      <c r="A11" s="5"/>
      <c r="B11" s="5"/>
      <c r="C11" s="5"/>
      <c r="D11" s="8" t="s">
        <v>95</v>
      </c>
      <c r="E11" s="5"/>
      <c r="F11" s="5"/>
      <c r="G11" s="5"/>
      <c r="H11" s="5" t="s">
        <v>15</v>
      </c>
      <c r="I11" s="5"/>
      <c r="J11" s="5"/>
    </row>
    <row r="12" s="1" customFormat="1" ht="18" customHeight="1" spans="1:10">
      <c r="A12" s="5" t="s">
        <v>21</v>
      </c>
      <c r="B12" s="6" t="s">
        <v>96</v>
      </c>
      <c r="C12" s="7"/>
      <c r="D12" s="7"/>
      <c r="E12" s="7"/>
      <c r="F12" s="10"/>
      <c r="G12" s="5" t="s">
        <v>23</v>
      </c>
      <c r="H12" s="5"/>
      <c r="I12" s="5"/>
      <c r="J12" s="5"/>
    </row>
    <row r="13" s="1" customFormat="1" ht="94" customHeight="1" spans="1:10">
      <c r="A13" s="5"/>
      <c r="B13" s="32" t="s">
        <v>197</v>
      </c>
      <c r="C13" s="33"/>
      <c r="D13" s="33"/>
      <c r="E13" s="33"/>
      <c r="F13" s="34"/>
      <c r="G13" s="8" t="s">
        <v>197</v>
      </c>
      <c r="H13" s="8"/>
      <c r="I13" s="8"/>
      <c r="J13" s="8"/>
    </row>
    <row r="14" s="1" customFormat="1" ht="22.5" spans="1:10">
      <c r="A14" s="15" t="s">
        <v>98</v>
      </c>
      <c r="B14" s="5" t="s">
        <v>27</v>
      </c>
      <c r="C14" s="5" t="s">
        <v>28</v>
      </c>
      <c r="D14" s="6" t="s">
        <v>29</v>
      </c>
      <c r="E14" s="10"/>
      <c r="F14" s="5" t="s">
        <v>30</v>
      </c>
      <c r="G14" s="5" t="s">
        <v>31</v>
      </c>
      <c r="H14" s="5" t="s">
        <v>10</v>
      </c>
      <c r="I14" s="5" t="s">
        <v>11</v>
      </c>
      <c r="J14" s="5" t="s">
        <v>32</v>
      </c>
    </row>
    <row r="15" s="1" customFormat="1" ht="18" customHeight="1" spans="1:10">
      <c r="A15" s="16"/>
      <c r="B15" s="5" t="s">
        <v>99</v>
      </c>
      <c r="C15" s="15" t="s">
        <v>100</v>
      </c>
      <c r="D15" s="35" t="s">
        <v>198</v>
      </c>
      <c r="E15" s="35"/>
      <c r="F15" s="36" t="s">
        <v>199</v>
      </c>
      <c r="G15" s="36" t="s">
        <v>200</v>
      </c>
      <c r="H15" s="19">
        <v>5.5</v>
      </c>
      <c r="I15" s="19">
        <v>5.5</v>
      </c>
      <c r="J15" s="5"/>
    </row>
    <row r="16" s="1" customFormat="1" ht="19" customHeight="1" spans="1:10">
      <c r="A16" s="16"/>
      <c r="B16" s="5"/>
      <c r="C16" s="16"/>
      <c r="D16" s="35" t="s">
        <v>201</v>
      </c>
      <c r="E16" s="35"/>
      <c r="F16" s="36" t="s">
        <v>202</v>
      </c>
      <c r="G16" s="36">
        <v>1</v>
      </c>
      <c r="H16" s="19">
        <v>5.5</v>
      </c>
      <c r="I16" s="19">
        <v>5.5</v>
      </c>
      <c r="J16" s="5"/>
    </row>
    <row r="17" s="1" customFormat="1" ht="18" customHeight="1" spans="1:10">
      <c r="A17" s="16"/>
      <c r="B17" s="5"/>
      <c r="C17" s="21"/>
      <c r="D17" s="35" t="s">
        <v>144</v>
      </c>
      <c r="E17" s="35"/>
      <c r="F17" s="37" t="s">
        <v>203</v>
      </c>
      <c r="G17" s="37" t="s">
        <v>204</v>
      </c>
      <c r="H17" s="19">
        <v>5.5</v>
      </c>
      <c r="I17" s="19">
        <v>5.5</v>
      </c>
      <c r="J17" s="5"/>
    </row>
    <row r="18" s="1" customFormat="1" ht="18" customHeight="1" spans="1:10">
      <c r="A18" s="16"/>
      <c r="B18" s="5"/>
      <c r="C18" s="15" t="s">
        <v>109</v>
      </c>
      <c r="D18" s="35" t="s">
        <v>146</v>
      </c>
      <c r="E18" s="35"/>
      <c r="F18" s="38">
        <v>1</v>
      </c>
      <c r="G18" s="38">
        <v>1</v>
      </c>
      <c r="H18" s="19">
        <v>5.5</v>
      </c>
      <c r="I18" s="19">
        <v>5.5</v>
      </c>
      <c r="J18" s="5"/>
    </row>
    <row r="19" s="1" customFormat="1" ht="24" customHeight="1" spans="1:10">
      <c r="A19" s="16"/>
      <c r="B19" s="5"/>
      <c r="C19" s="16"/>
      <c r="D19" s="35" t="s">
        <v>147</v>
      </c>
      <c r="E19" s="35"/>
      <c r="F19" s="39" t="s">
        <v>148</v>
      </c>
      <c r="G19" s="37">
        <v>1</v>
      </c>
      <c r="H19" s="19">
        <v>6</v>
      </c>
      <c r="I19" s="19">
        <v>6</v>
      </c>
      <c r="J19" s="5"/>
    </row>
    <row r="20" s="1" customFormat="1" ht="21" customHeight="1" spans="1:10">
      <c r="A20" s="16"/>
      <c r="B20" s="5"/>
      <c r="C20" s="21"/>
      <c r="D20" s="35" t="s">
        <v>205</v>
      </c>
      <c r="E20" s="35"/>
      <c r="F20" s="39">
        <v>0</v>
      </c>
      <c r="G20" s="39">
        <v>0</v>
      </c>
      <c r="H20" s="19">
        <v>5.5</v>
      </c>
      <c r="I20" s="19">
        <v>5.5</v>
      </c>
      <c r="J20" s="5"/>
    </row>
    <row r="21" s="1" customFormat="1" ht="18" customHeight="1" spans="1:10">
      <c r="A21" s="16"/>
      <c r="B21" s="5"/>
      <c r="C21" s="15" t="s">
        <v>116</v>
      </c>
      <c r="D21" s="35" t="s">
        <v>150</v>
      </c>
      <c r="E21" s="35"/>
      <c r="F21" s="37">
        <v>1</v>
      </c>
      <c r="G21" s="37">
        <v>1</v>
      </c>
      <c r="H21" s="19">
        <v>5.5</v>
      </c>
      <c r="I21" s="19">
        <v>5.5</v>
      </c>
      <c r="J21" s="5"/>
    </row>
    <row r="22" s="1" customFormat="1" ht="18" customHeight="1" spans="1:10">
      <c r="A22" s="16"/>
      <c r="B22" s="5"/>
      <c r="C22" s="16"/>
      <c r="D22" s="35" t="s">
        <v>151</v>
      </c>
      <c r="E22" s="35"/>
      <c r="F22" s="37">
        <v>1</v>
      </c>
      <c r="G22" s="37">
        <v>1</v>
      </c>
      <c r="H22" s="19">
        <v>5.5</v>
      </c>
      <c r="I22" s="19">
        <v>5.5</v>
      </c>
      <c r="J22" s="5"/>
    </row>
    <row r="23" s="1" customFormat="1" ht="18" customHeight="1" spans="1:10">
      <c r="A23" s="16"/>
      <c r="B23" s="5"/>
      <c r="C23" s="16"/>
      <c r="D23" s="35" t="s">
        <v>206</v>
      </c>
      <c r="E23" s="35"/>
      <c r="F23" s="37">
        <v>1</v>
      </c>
      <c r="G23" s="37">
        <v>1</v>
      </c>
      <c r="H23" s="19">
        <v>5.5</v>
      </c>
      <c r="I23" s="19">
        <v>5.5</v>
      </c>
      <c r="J23" s="5"/>
    </row>
    <row r="24" s="1" customFormat="1" ht="18" customHeight="1" spans="1:10">
      <c r="A24" s="16"/>
      <c r="B24" s="5" t="s">
        <v>120</v>
      </c>
      <c r="C24" s="15" t="s">
        <v>121</v>
      </c>
      <c r="D24" s="35" t="s">
        <v>160</v>
      </c>
      <c r="E24" s="35"/>
      <c r="F24" s="39" t="s">
        <v>123</v>
      </c>
      <c r="G24" s="39" t="s">
        <v>123</v>
      </c>
      <c r="H24" s="5">
        <v>5</v>
      </c>
      <c r="I24" s="5">
        <v>5</v>
      </c>
      <c r="J24" s="5"/>
    </row>
    <row r="25" s="1" customFormat="1" ht="18" customHeight="1" spans="1:10">
      <c r="A25" s="16"/>
      <c r="B25" s="5"/>
      <c r="C25" s="16"/>
      <c r="D25" s="35" t="s">
        <v>161</v>
      </c>
      <c r="E25" s="35"/>
      <c r="F25" s="39" t="s">
        <v>123</v>
      </c>
      <c r="G25" s="39" t="s">
        <v>123</v>
      </c>
      <c r="H25" s="5">
        <v>5</v>
      </c>
      <c r="I25" s="5">
        <v>5</v>
      </c>
      <c r="J25" s="5"/>
    </row>
    <row r="26" s="1" customFormat="1" ht="18" customHeight="1" spans="1:10">
      <c r="A26" s="16"/>
      <c r="B26" s="5"/>
      <c r="C26" s="21"/>
      <c r="D26" s="35" t="s">
        <v>207</v>
      </c>
      <c r="E26" s="35"/>
      <c r="F26" s="39" t="s">
        <v>123</v>
      </c>
      <c r="G26" s="39" t="s">
        <v>123</v>
      </c>
      <c r="H26" s="5">
        <v>5</v>
      </c>
      <c r="I26" s="5">
        <v>5</v>
      </c>
      <c r="J26" s="5"/>
    </row>
    <row r="27" s="1" customFormat="1" ht="18" customHeight="1" spans="1:10">
      <c r="A27" s="16"/>
      <c r="B27" s="5"/>
      <c r="C27" s="15" t="s">
        <v>128</v>
      </c>
      <c r="D27" s="35" t="s">
        <v>163</v>
      </c>
      <c r="E27" s="35"/>
      <c r="F27" s="39" t="s">
        <v>123</v>
      </c>
      <c r="G27" s="39" t="s">
        <v>123</v>
      </c>
      <c r="H27" s="5">
        <v>5</v>
      </c>
      <c r="I27" s="5">
        <v>5</v>
      </c>
      <c r="J27" s="5"/>
    </row>
    <row r="28" s="1" customFormat="1" ht="18" customHeight="1" spans="1:10">
      <c r="A28" s="16"/>
      <c r="B28" s="5"/>
      <c r="C28" s="16"/>
      <c r="D28" s="35" t="s">
        <v>164</v>
      </c>
      <c r="E28" s="35"/>
      <c r="F28" s="39" t="s">
        <v>123</v>
      </c>
      <c r="G28" s="39" t="s">
        <v>123</v>
      </c>
      <c r="H28" s="5">
        <v>5</v>
      </c>
      <c r="I28" s="5">
        <v>5</v>
      </c>
      <c r="J28" s="5"/>
    </row>
    <row r="29" s="1" customFormat="1" ht="18" customHeight="1" spans="1:10">
      <c r="A29" s="16"/>
      <c r="B29" s="5"/>
      <c r="C29" s="16"/>
      <c r="D29" s="35" t="s">
        <v>165</v>
      </c>
      <c r="E29" s="35"/>
      <c r="F29" s="39" t="s">
        <v>123</v>
      </c>
      <c r="G29" s="39" t="s">
        <v>123</v>
      </c>
      <c r="H29" s="5">
        <v>5</v>
      </c>
      <c r="I29" s="5">
        <v>5</v>
      </c>
      <c r="J29" s="5"/>
    </row>
    <row r="30" s="1" customFormat="1" ht="18" customHeight="1" spans="1:10">
      <c r="A30" s="16"/>
      <c r="B30" s="5" t="s">
        <v>133</v>
      </c>
      <c r="C30" s="15" t="s">
        <v>67</v>
      </c>
      <c r="D30" s="35" t="s">
        <v>166</v>
      </c>
      <c r="E30" s="35"/>
      <c r="F30" s="37" t="s">
        <v>159</v>
      </c>
      <c r="G30" s="37" t="s">
        <v>159</v>
      </c>
      <c r="H30" s="19">
        <v>3</v>
      </c>
      <c r="I30" s="19">
        <v>3</v>
      </c>
      <c r="J30" s="5"/>
    </row>
    <row r="31" s="1" customFormat="1" ht="18" customHeight="1" spans="1:10">
      <c r="A31" s="16"/>
      <c r="B31" s="5"/>
      <c r="C31" s="16"/>
      <c r="D31" s="35" t="s">
        <v>167</v>
      </c>
      <c r="E31" s="35"/>
      <c r="F31" s="37" t="s">
        <v>159</v>
      </c>
      <c r="G31" s="37" t="s">
        <v>159</v>
      </c>
      <c r="H31" s="19">
        <v>4</v>
      </c>
      <c r="I31" s="19">
        <v>4</v>
      </c>
      <c r="J31" s="5"/>
    </row>
    <row r="32" s="1" customFormat="1" ht="18" customHeight="1" spans="1:10">
      <c r="A32" s="16"/>
      <c r="B32" s="5"/>
      <c r="C32" s="16"/>
      <c r="D32" s="35" t="s">
        <v>168</v>
      </c>
      <c r="E32" s="35"/>
      <c r="F32" s="37" t="s">
        <v>159</v>
      </c>
      <c r="G32" s="37" t="s">
        <v>159</v>
      </c>
      <c r="H32" s="19">
        <v>3</v>
      </c>
      <c r="I32" s="19">
        <v>3</v>
      </c>
      <c r="J32" s="5"/>
    </row>
    <row r="33" s="1" customFormat="1" ht="21" customHeight="1" spans="1:10">
      <c r="A33" s="22" t="s">
        <v>70</v>
      </c>
      <c r="B33" s="23"/>
      <c r="C33" s="23"/>
      <c r="D33" s="23"/>
      <c r="E33" s="23"/>
      <c r="F33" s="23"/>
      <c r="G33" s="24"/>
      <c r="H33" s="15" t="s">
        <v>71</v>
      </c>
      <c r="I33" s="15" t="s">
        <v>71</v>
      </c>
      <c r="J33" s="15"/>
    </row>
    <row r="34" s="1" customFormat="1" ht="30" customHeight="1" spans="1:10">
      <c r="A34" s="5" t="s">
        <v>73</v>
      </c>
      <c r="B34" s="8" t="s">
        <v>74</v>
      </c>
      <c r="C34" s="8"/>
      <c r="D34" s="8"/>
      <c r="E34" s="8"/>
      <c r="F34" s="8"/>
      <c r="G34" s="25"/>
      <c r="H34" s="25"/>
      <c r="I34" s="25"/>
      <c r="J34" s="25"/>
    </row>
    <row r="35" s="2" customFormat="1" ht="138" customHeight="1" spans="1:10">
      <c r="A35" s="26" t="s">
        <v>136</v>
      </c>
      <c r="B35" s="27"/>
      <c r="C35" s="26" t="s">
        <v>76</v>
      </c>
      <c r="D35" s="28"/>
      <c r="E35" s="28"/>
      <c r="F35" s="29" t="s">
        <v>77</v>
      </c>
      <c r="G35" s="29" t="s">
        <v>78</v>
      </c>
      <c r="H35" s="29"/>
      <c r="I35" s="29"/>
      <c r="J35" s="29"/>
    </row>
  </sheetData>
  <mergeCells count="49">
    <mergeCell ref="A1:B1"/>
    <mergeCell ref="A2:J2"/>
    <mergeCell ref="A3:J3"/>
    <mergeCell ref="A4:C4"/>
    <mergeCell ref="D4:J4"/>
    <mergeCell ref="A5:C5"/>
    <mergeCell ref="D5:J5"/>
    <mergeCell ref="A6:C6"/>
    <mergeCell ref="D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A33:G33"/>
    <mergeCell ref="B34:J34"/>
    <mergeCell ref="A35:B35"/>
    <mergeCell ref="C35:E35"/>
    <mergeCell ref="G35:J35"/>
    <mergeCell ref="A12:A13"/>
    <mergeCell ref="A14:A32"/>
    <mergeCell ref="B15:B23"/>
    <mergeCell ref="B24:B29"/>
    <mergeCell ref="B30:B32"/>
    <mergeCell ref="C15:C17"/>
    <mergeCell ref="C18:C20"/>
    <mergeCell ref="C21:C23"/>
    <mergeCell ref="C24:C26"/>
    <mergeCell ref="C27:C29"/>
    <mergeCell ref="C30:C32"/>
    <mergeCell ref="A7:C11"/>
  </mergeCells>
  <printOptions horizontalCentered="1"/>
  <pageMargins left="0.196527777777778" right="0.196527777777778" top="0.393055555555556" bottom="0.393055555555556" header="0.5" footer="0.5"/>
  <pageSetup paperSize="9" scale="8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workbookViewId="0">
      <selection activeCell="N16" sqref="N16"/>
    </sheetView>
  </sheetViews>
  <sheetFormatPr defaultColWidth="8.875" defaultRowHeight="13.5"/>
  <cols>
    <col min="1" max="1" width="7.125" style="1" customWidth="1"/>
    <col min="2" max="2" width="7.25" style="1" customWidth="1"/>
    <col min="3" max="3" width="11.25" style="1" customWidth="1"/>
    <col min="4" max="4" width="14.875" style="1" customWidth="1"/>
    <col min="5" max="10" width="12.375" style="1" customWidth="1"/>
    <col min="11" max="16384" width="8.875" style="1"/>
  </cols>
  <sheetData>
    <row r="1" ht="18.75" spans="1:2">
      <c r="A1" s="3"/>
      <c r="B1" s="3"/>
    </row>
    <row r="2" s="1" customFormat="1" ht="22.5" spans="1:10">
      <c r="A2" s="4" t="s">
        <v>80</v>
      </c>
      <c r="B2" s="4"/>
      <c r="C2" s="4"/>
      <c r="D2" s="4"/>
      <c r="E2" s="4"/>
      <c r="F2" s="4"/>
      <c r="G2" s="4"/>
      <c r="H2" s="4"/>
      <c r="I2" s="4"/>
      <c r="J2" s="4"/>
    </row>
    <row r="3" s="1" customFormat="1" ht="27" customHeight="1" spans="1:1">
      <c r="A3" s="1" t="s">
        <v>2</v>
      </c>
    </row>
    <row r="4" s="1" customFormat="1" ht="16" customHeight="1" spans="1:10">
      <c r="A4" s="5" t="s">
        <v>81</v>
      </c>
      <c r="B4" s="5"/>
      <c r="C4" s="5"/>
      <c r="D4" s="5" t="s">
        <v>208</v>
      </c>
      <c r="E4" s="5"/>
      <c r="F4" s="5"/>
      <c r="G4" s="5"/>
      <c r="H4" s="5"/>
      <c r="I4" s="5"/>
      <c r="J4" s="5"/>
    </row>
    <row r="5" s="1" customFormat="1" ht="16" customHeight="1" spans="1:10">
      <c r="A5" s="5" t="s">
        <v>83</v>
      </c>
      <c r="B5" s="5"/>
      <c r="C5" s="5"/>
      <c r="D5" s="6" t="s">
        <v>84</v>
      </c>
      <c r="E5" s="7"/>
      <c r="F5" s="7"/>
      <c r="G5" s="7"/>
      <c r="H5" s="7"/>
      <c r="I5" s="7"/>
      <c r="J5" s="10"/>
    </row>
    <row r="6" s="1" customFormat="1" ht="16" customHeight="1" spans="1:10">
      <c r="A6" s="5" t="s">
        <v>85</v>
      </c>
      <c r="B6" s="5"/>
      <c r="C6" s="5"/>
      <c r="D6" s="6" t="s">
        <v>4</v>
      </c>
      <c r="E6" s="7"/>
      <c r="F6" s="7"/>
      <c r="G6" s="7"/>
      <c r="H6" s="7"/>
      <c r="I6" s="7"/>
      <c r="J6" s="10"/>
    </row>
    <row r="7" s="1" customFormat="1" ht="22.5" spans="1:10">
      <c r="A7" s="5" t="s">
        <v>86</v>
      </c>
      <c r="B7" s="5"/>
      <c r="C7" s="5"/>
      <c r="D7" s="5"/>
      <c r="E7" s="5" t="s">
        <v>87</v>
      </c>
      <c r="F7" s="5" t="s">
        <v>88</v>
      </c>
      <c r="G7" s="5" t="s">
        <v>89</v>
      </c>
      <c r="H7" s="5" t="s">
        <v>10</v>
      </c>
      <c r="I7" s="5" t="s">
        <v>90</v>
      </c>
      <c r="J7" s="5" t="s">
        <v>11</v>
      </c>
    </row>
    <row r="8" s="1" customFormat="1" spans="1:10">
      <c r="A8" s="5"/>
      <c r="B8" s="5"/>
      <c r="C8" s="5"/>
      <c r="D8" s="8" t="s">
        <v>91</v>
      </c>
      <c r="E8" s="5">
        <v>0</v>
      </c>
      <c r="F8" s="9">
        <v>0.3</v>
      </c>
      <c r="G8" s="9">
        <v>0.3</v>
      </c>
      <c r="H8" s="5" t="s">
        <v>92</v>
      </c>
      <c r="I8" s="30">
        <f>G8/F8</f>
        <v>1</v>
      </c>
      <c r="J8" s="19">
        <v>10</v>
      </c>
    </row>
    <row r="9" s="1" customFormat="1" spans="1:10">
      <c r="A9" s="5"/>
      <c r="B9" s="5"/>
      <c r="C9" s="5"/>
      <c r="D9" s="8" t="s">
        <v>93</v>
      </c>
      <c r="E9" s="5">
        <v>0</v>
      </c>
      <c r="F9" s="9">
        <v>0.3</v>
      </c>
      <c r="G9" s="9">
        <v>0.3</v>
      </c>
      <c r="H9" s="5" t="s">
        <v>15</v>
      </c>
      <c r="I9" s="5"/>
      <c r="J9" s="30"/>
    </row>
    <row r="10" s="1" customFormat="1" spans="1:10">
      <c r="A10" s="5"/>
      <c r="B10" s="5"/>
      <c r="C10" s="5"/>
      <c r="D10" s="8" t="s">
        <v>209</v>
      </c>
      <c r="E10" s="5"/>
      <c r="F10" s="5"/>
      <c r="G10" s="5"/>
      <c r="H10" s="5" t="s">
        <v>15</v>
      </c>
      <c r="I10" s="5"/>
      <c r="J10" s="30"/>
    </row>
    <row r="11" s="1" customFormat="1" spans="1:10">
      <c r="A11" s="5"/>
      <c r="B11" s="5"/>
      <c r="C11" s="5"/>
      <c r="D11" s="8" t="s">
        <v>210</v>
      </c>
      <c r="E11" s="5"/>
      <c r="F11" s="5"/>
      <c r="G11" s="5"/>
      <c r="H11" s="5" t="s">
        <v>15</v>
      </c>
      <c r="I11" s="5"/>
      <c r="J11" s="5"/>
    </row>
    <row r="12" s="1" customFormat="1" ht="17" customHeight="1" spans="1:10">
      <c r="A12" s="5" t="s">
        <v>21</v>
      </c>
      <c r="B12" s="6" t="s">
        <v>96</v>
      </c>
      <c r="C12" s="7"/>
      <c r="D12" s="7"/>
      <c r="E12" s="7"/>
      <c r="F12" s="10"/>
      <c r="G12" s="5" t="s">
        <v>23</v>
      </c>
      <c r="H12" s="5"/>
      <c r="I12" s="5"/>
      <c r="J12" s="5"/>
    </row>
    <row r="13" s="1" customFormat="1" ht="78" customHeight="1" spans="1:10">
      <c r="A13" s="5"/>
      <c r="B13" s="11" t="s">
        <v>211</v>
      </c>
      <c r="C13" s="12"/>
      <c r="D13" s="12"/>
      <c r="E13" s="12"/>
      <c r="F13" s="13"/>
      <c r="G13" s="14" t="s">
        <v>211</v>
      </c>
      <c r="H13" s="14"/>
      <c r="I13" s="14"/>
      <c r="J13" s="14"/>
    </row>
    <row r="14" s="1" customFormat="1" ht="30" customHeight="1" spans="1:10">
      <c r="A14" s="15" t="s">
        <v>98</v>
      </c>
      <c r="B14" s="5" t="s">
        <v>27</v>
      </c>
      <c r="C14" s="5" t="s">
        <v>28</v>
      </c>
      <c r="D14" s="6" t="s">
        <v>29</v>
      </c>
      <c r="E14" s="10"/>
      <c r="F14" s="5" t="s">
        <v>30</v>
      </c>
      <c r="G14" s="5" t="s">
        <v>31</v>
      </c>
      <c r="H14" s="5" t="s">
        <v>10</v>
      </c>
      <c r="I14" s="5" t="s">
        <v>11</v>
      </c>
      <c r="J14" s="5" t="s">
        <v>32</v>
      </c>
    </row>
    <row r="15" s="1" customFormat="1" ht="22" customHeight="1" spans="1:10">
      <c r="A15" s="16"/>
      <c r="B15" s="5" t="s">
        <v>99</v>
      </c>
      <c r="C15" s="15" t="s">
        <v>100</v>
      </c>
      <c r="D15" s="17" t="s">
        <v>212</v>
      </c>
      <c r="E15" s="17"/>
      <c r="F15" s="18" t="s">
        <v>213</v>
      </c>
      <c r="G15" s="18" t="s">
        <v>213</v>
      </c>
      <c r="H15" s="19">
        <v>8</v>
      </c>
      <c r="I15" s="19">
        <v>8</v>
      </c>
      <c r="J15" s="5"/>
    </row>
    <row r="16" s="1" customFormat="1" ht="22" customHeight="1" spans="1:10">
      <c r="A16" s="16"/>
      <c r="B16" s="5"/>
      <c r="C16" s="16"/>
      <c r="D16" s="17" t="s">
        <v>214</v>
      </c>
      <c r="E16" s="17"/>
      <c r="F16" s="18" t="s">
        <v>215</v>
      </c>
      <c r="G16" s="18" t="s">
        <v>215</v>
      </c>
      <c r="H16" s="19">
        <v>8</v>
      </c>
      <c r="I16" s="19">
        <v>8</v>
      </c>
      <c r="J16" s="5"/>
    </row>
    <row r="17" s="1" customFormat="1" ht="22" customHeight="1" spans="1:10">
      <c r="A17" s="16"/>
      <c r="B17" s="5"/>
      <c r="C17" s="15" t="s">
        <v>116</v>
      </c>
      <c r="D17" s="17" t="s">
        <v>216</v>
      </c>
      <c r="E17" s="17"/>
      <c r="F17" s="20" t="s">
        <v>217</v>
      </c>
      <c r="G17" s="20" t="s">
        <v>217</v>
      </c>
      <c r="H17" s="19">
        <v>10</v>
      </c>
      <c r="I17" s="19">
        <v>10</v>
      </c>
      <c r="J17" s="5"/>
    </row>
    <row r="18" s="1" customFormat="1" ht="29" customHeight="1" spans="1:10">
      <c r="A18" s="16"/>
      <c r="B18" s="5"/>
      <c r="C18" s="15" t="s">
        <v>153</v>
      </c>
      <c r="D18" s="17" t="s">
        <v>218</v>
      </c>
      <c r="E18" s="17"/>
      <c r="F18" s="18" t="s">
        <v>219</v>
      </c>
      <c r="G18" s="18" t="s">
        <v>219</v>
      </c>
      <c r="H18" s="19">
        <v>8</v>
      </c>
      <c r="I18" s="19">
        <v>8</v>
      </c>
      <c r="J18" s="5"/>
    </row>
    <row r="19" s="1" customFormat="1" ht="29" customHeight="1" spans="1:10">
      <c r="A19" s="16"/>
      <c r="B19" s="5"/>
      <c r="C19" s="16"/>
      <c r="D19" s="17" t="s">
        <v>220</v>
      </c>
      <c r="E19" s="17"/>
      <c r="F19" s="20" t="s">
        <v>221</v>
      </c>
      <c r="G19" s="20" t="s">
        <v>221</v>
      </c>
      <c r="H19" s="19">
        <v>8</v>
      </c>
      <c r="I19" s="19">
        <v>8</v>
      </c>
      <c r="J19" s="5"/>
    </row>
    <row r="20" s="1" customFormat="1" ht="39" customHeight="1" spans="1:10">
      <c r="A20" s="16"/>
      <c r="B20" s="5"/>
      <c r="C20" s="16"/>
      <c r="D20" s="17" t="s">
        <v>222</v>
      </c>
      <c r="E20" s="17"/>
      <c r="F20" s="20">
        <v>0.5</v>
      </c>
      <c r="G20" s="20">
        <v>0.5</v>
      </c>
      <c r="H20" s="19">
        <v>8</v>
      </c>
      <c r="I20" s="19">
        <v>8</v>
      </c>
      <c r="J20" s="5"/>
    </row>
    <row r="21" s="1" customFormat="1" ht="34" customHeight="1" spans="1:10">
      <c r="A21" s="16"/>
      <c r="B21" s="5" t="s">
        <v>223</v>
      </c>
      <c r="C21" s="15" t="s">
        <v>121</v>
      </c>
      <c r="D21" s="17" t="s">
        <v>224</v>
      </c>
      <c r="E21" s="17"/>
      <c r="F21" s="18" t="s">
        <v>225</v>
      </c>
      <c r="G21" s="18" t="s">
        <v>225</v>
      </c>
      <c r="H21" s="19">
        <v>10</v>
      </c>
      <c r="I21" s="19">
        <v>10</v>
      </c>
      <c r="J21" s="5"/>
    </row>
    <row r="22" s="1" customFormat="1" ht="34" customHeight="1" spans="1:10">
      <c r="A22" s="16"/>
      <c r="B22" s="5"/>
      <c r="C22" s="5" t="s">
        <v>128</v>
      </c>
      <c r="D22" s="17" t="s">
        <v>226</v>
      </c>
      <c r="E22" s="17"/>
      <c r="F22" s="18" t="s">
        <v>125</v>
      </c>
      <c r="G22" s="18" t="s">
        <v>125</v>
      </c>
      <c r="H22" s="19">
        <v>10</v>
      </c>
      <c r="I22" s="19">
        <v>10</v>
      </c>
      <c r="J22" s="5"/>
    </row>
    <row r="23" s="1" customFormat="1" ht="34" customHeight="1" spans="1:10">
      <c r="A23" s="16"/>
      <c r="B23" s="5"/>
      <c r="C23" s="5"/>
      <c r="D23" s="17" t="s">
        <v>227</v>
      </c>
      <c r="E23" s="17"/>
      <c r="F23" s="18" t="s">
        <v>127</v>
      </c>
      <c r="G23" s="18" t="s">
        <v>127</v>
      </c>
      <c r="H23" s="19">
        <v>10</v>
      </c>
      <c r="I23" s="19">
        <v>10</v>
      </c>
      <c r="J23" s="5"/>
    </row>
    <row r="24" s="1" customFormat="1" ht="33" customHeight="1" spans="1:10">
      <c r="A24" s="16"/>
      <c r="B24" s="15" t="s">
        <v>133</v>
      </c>
      <c r="C24" s="16" t="s">
        <v>67</v>
      </c>
      <c r="D24" s="17" t="s">
        <v>228</v>
      </c>
      <c r="E24" s="17"/>
      <c r="F24" s="18" t="s">
        <v>229</v>
      </c>
      <c r="G24" s="20">
        <v>1</v>
      </c>
      <c r="H24" s="19">
        <v>5</v>
      </c>
      <c r="I24" s="19">
        <v>5</v>
      </c>
      <c r="J24" s="5"/>
    </row>
    <row r="25" s="1" customFormat="1" ht="39" customHeight="1" spans="1:10">
      <c r="A25" s="16"/>
      <c r="B25" s="21"/>
      <c r="C25" s="16"/>
      <c r="D25" s="17" t="s">
        <v>230</v>
      </c>
      <c r="E25" s="17"/>
      <c r="F25" s="18" t="s">
        <v>159</v>
      </c>
      <c r="G25" s="20">
        <v>0</v>
      </c>
      <c r="H25" s="19">
        <v>5</v>
      </c>
      <c r="I25" s="19">
        <v>5</v>
      </c>
      <c r="J25" s="5"/>
    </row>
    <row r="26" s="1" customFormat="1" ht="21" customHeight="1" spans="1:10">
      <c r="A26" s="22" t="s">
        <v>70</v>
      </c>
      <c r="B26" s="23"/>
      <c r="C26" s="23"/>
      <c r="D26" s="23"/>
      <c r="E26" s="23"/>
      <c r="F26" s="23"/>
      <c r="G26" s="24"/>
      <c r="H26" s="15" t="s">
        <v>71</v>
      </c>
      <c r="I26" s="5">
        <v>100</v>
      </c>
      <c r="J26" s="15"/>
    </row>
    <row r="27" s="1" customFormat="1" ht="23" customHeight="1" spans="1:10">
      <c r="A27" s="5" t="s">
        <v>73</v>
      </c>
      <c r="B27" s="8" t="s">
        <v>74</v>
      </c>
      <c r="C27" s="8"/>
      <c r="D27" s="8"/>
      <c r="E27" s="8"/>
      <c r="F27" s="8"/>
      <c r="G27" s="25"/>
      <c r="H27" s="25"/>
      <c r="I27" s="25"/>
      <c r="J27" s="25"/>
    </row>
    <row r="28" s="2" customFormat="1" ht="91" customHeight="1" spans="1:10">
      <c r="A28" s="26" t="s">
        <v>136</v>
      </c>
      <c r="B28" s="27"/>
      <c r="C28" s="26" t="s">
        <v>76</v>
      </c>
      <c r="D28" s="28"/>
      <c r="E28" s="28"/>
      <c r="F28" s="29" t="s">
        <v>77</v>
      </c>
      <c r="G28" s="29" t="s">
        <v>78</v>
      </c>
      <c r="H28" s="29"/>
      <c r="I28" s="29"/>
      <c r="J28" s="29"/>
    </row>
  </sheetData>
  <mergeCells count="40">
    <mergeCell ref="A1:B1"/>
    <mergeCell ref="A2:J2"/>
    <mergeCell ref="A3:J3"/>
    <mergeCell ref="A4:C4"/>
    <mergeCell ref="D4:J4"/>
    <mergeCell ref="A5:C5"/>
    <mergeCell ref="D5:J5"/>
    <mergeCell ref="A6:C6"/>
    <mergeCell ref="D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A26:G26"/>
    <mergeCell ref="B27:J27"/>
    <mergeCell ref="A28:B28"/>
    <mergeCell ref="C28:E28"/>
    <mergeCell ref="G28:J28"/>
    <mergeCell ref="A12:A13"/>
    <mergeCell ref="A14:A25"/>
    <mergeCell ref="B15:B20"/>
    <mergeCell ref="B21:B23"/>
    <mergeCell ref="B24:B25"/>
    <mergeCell ref="C15:C16"/>
    <mergeCell ref="C18:C20"/>
    <mergeCell ref="C22:C23"/>
    <mergeCell ref="C24:C25"/>
    <mergeCell ref="A7:C11"/>
  </mergeCells>
  <printOptions horizontalCentered="1"/>
  <pageMargins left="0.196527777777778" right="0.196527777777778" top="0.393055555555556" bottom="0.393055555555556" header="0.5" footer="0.5"/>
  <pageSetup paperSize="9" scale="8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部门（单位）整体支出绩效自评表</vt:lpstr>
      <vt:lpstr>场馆免费低收费开放补助资金自评表</vt:lpstr>
      <vt:lpstr>2023年全国和美乡村篮球大赛西北赛区甘肃代表队选拔赛自评表</vt:lpstr>
      <vt:lpstr>场馆维修改造资金自评表</vt:lpstr>
      <vt:lpstr>全民健身运动会健身气功项目张掖代表队选拔赛自评表</vt:lpstr>
      <vt:lpstr>参加2022年甘肃省第十五届运动会奖励经费-群众组女篮自评表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淼淼</cp:lastModifiedBy>
  <dcterms:created xsi:type="dcterms:W3CDTF">2024-09-11T08:45:00Z</dcterms:created>
  <dcterms:modified xsi:type="dcterms:W3CDTF">2024-09-14T03:34:06Z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F50800037E1E4A75BBFDF7C567E7425B_11</vt:lpwstr>
  </property>
  <property fmtid="{D5CDD505-2E9C-101B-9397-08002B2CF9AE}" pid="3" name="KSOProductBuildVer">
    <vt:lpwstr>2052-12.1.0.18276</vt:lpwstr>
  </property>
</Properties>
</file>