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6" yWindow="576" windowWidth="23256" windowHeight="9000" activeTab="5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24519"/>
</workbook>
</file>

<file path=xl/calcChain.xml><?xml version="1.0" encoding="utf-8"?>
<calcChain xmlns="http://schemas.openxmlformats.org/spreadsheetml/2006/main">
  <c r="B13" i="4"/>
  <c r="D42" i="3"/>
  <c r="B42"/>
  <c r="D39"/>
</calcChain>
</file>

<file path=xl/sharedStrings.xml><?xml version="1.0" encoding="utf-8"?>
<sst xmlns="http://schemas.openxmlformats.org/spreadsheetml/2006/main" count="338" uniqueCount="249">
  <si>
    <t xml:space="preserve">备  注
</t>
  </si>
  <si>
    <t xml:space="preserve">
</t>
  </si>
  <si>
    <t xml:space="preserve">财务预算口径
</t>
  </si>
  <si>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</si>
  <si>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</si>
  <si>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</si>
  <si>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</si>
  <si>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</si>
  <si>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</si>
  <si>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</si>
  <si>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</si>
  <si>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</si>
  <si>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</si>
  <si>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</si>
  <si>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>（１）部门收支总体情况表</t>
  </si>
  <si>
    <t>（２）部门收入总体情况表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</si>
  <si>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</si>
  <si>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</si>
  <si>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</si>
  <si>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</si>
  <si>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</si>
  <si>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</si>
  <si>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</si>
  <si>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</si>
  <si>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</si>
  <si>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</si>
  <si>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</si>
  <si>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</si>
  <si>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</si>
  <si>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</si>
  <si>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</si>
  <si>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</si>
  <si>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</si>
  <si>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</si>
  <si>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</si>
  <si>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</si>
  <si>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</si>
  <si>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</si>
  <si>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</si>
  <si>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</si>
  <si>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</si>
  <si>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</si>
  <si>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</si>
  <si>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</si>
  <si>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</si>
  <si>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</si>
  <si>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</si>
  <si>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</si>
  <si>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</si>
  <si>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</si>
  <si>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</si>
  <si>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</si>
  <si>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</si>
  <si>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</si>
  <si>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</si>
  <si>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</si>
  <si>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</si>
  <si>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</si>
  <si>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</si>
  <si>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</si>
  <si>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</si>
  <si>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</si>
  <si>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</si>
  <si>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</si>
  <si>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</si>
  <si>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</si>
  <si>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</si>
  <si>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</si>
  <si>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</si>
  <si>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</si>
  <si>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</si>
  <si>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</si>
  <si>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</si>
  <si>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</si>
  <si>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</si>
  <si>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</si>
  <si>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</si>
  <si>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</si>
  <si>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</si>
  <si>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</si>
  <si>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</si>
  <si>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</si>
  <si>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</si>
  <si>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</si>
  <si>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</si>
  <si>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</si>
  <si>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>二、事业单位经营收入资金</t>
  </si>
  <si>
    <t xml:space="preserve">  本年收入合计</t>
  </si>
  <si>
    <t>三、上年结转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</si>
  <si>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</si>
  <si>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</si>
  <si>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</si>
  <si>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</si>
  <si>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</si>
  <si>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</si>
  <si>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</si>
  <si>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</si>
  <si>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</si>
  <si>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</si>
  <si>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</si>
  <si>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</si>
  <si>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行政事业单位养老支出</t>
  </si>
  <si>
    <t>机关事业单位基本养老保险缴费支出</t>
  </si>
  <si>
    <t>其他社会保障和就业支出</t>
  </si>
  <si>
    <t>卫生健康支出</t>
  </si>
  <si>
    <t>行政事业单位医疗</t>
  </si>
  <si>
    <t>事业单位医疗</t>
  </si>
  <si>
    <t>公务员医疗补助</t>
  </si>
  <si>
    <t>农林水支出</t>
  </si>
  <si>
    <t>水利</t>
  </si>
  <si>
    <t>水利行业业务管理</t>
  </si>
  <si>
    <t>水利工程建设</t>
  </si>
  <si>
    <t>住房保障支出</t>
  </si>
  <si>
    <t>住房改革支出</t>
  </si>
  <si>
    <t>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</si>
  <si>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</si>
  <si>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</si>
  <si>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</si>
  <si>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</si>
  <si>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</si>
  <si>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</si>
  <si>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</si>
  <si>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</si>
  <si>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</si>
  <si>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</si>
  <si>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</si>
  <si>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</si>
  <si>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</si>
  <si>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</si>
  <si>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</si>
  <si>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</si>
  <si>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</si>
  <si>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</si>
  <si>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</si>
  <si>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</si>
  <si>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</si>
  <si>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</si>
  <si>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</si>
  <si>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</si>
  <si>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</si>
  <si>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</si>
  <si>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</si>
  <si>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</si>
  <si>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</si>
  <si>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</si>
  <si>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</si>
  <si>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</si>
  <si>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</si>
  <si>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</si>
  <si>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</si>
  <si>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</si>
  <si>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</si>
  <si>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</si>
  <si>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</si>
  <si>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</si>
  <si>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</si>
  <si>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张掖市水务局</t>
  </si>
  <si>
    <t>张掖市黑河干流管理总站</t>
  </si>
  <si>
    <t>一般公共预算支出情况表</t>
  </si>
  <si>
    <t>科目编码</t>
  </si>
  <si>
    <t>科目名称</t>
  </si>
  <si>
    <t>208</t>
  </si>
  <si>
    <t>20805</t>
  </si>
  <si>
    <t>2080505</t>
  </si>
  <si>
    <t>20899</t>
  </si>
  <si>
    <t>2089999</t>
  </si>
  <si>
    <t>210</t>
  </si>
  <si>
    <t>21011</t>
  </si>
  <si>
    <t>2101102</t>
  </si>
  <si>
    <t>2101103</t>
  </si>
  <si>
    <t>213</t>
  </si>
  <si>
    <t>21303</t>
  </si>
  <si>
    <t>2130304</t>
  </si>
  <si>
    <t>221</t>
  </si>
  <si>
    <t>22102</t>
  </si>
  <si>
    <t>2210201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</si>
  <si>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</si>
  <si>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</si>
  <si>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</si>
  <si>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</si>
  <si>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</si>
  <si>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</si>
  <si>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301</t>
  </si>
  <si>
    <t>工资福利支出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</si>
  <si>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</si>
  <si>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</si>
  <si>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</si>
  <si>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</si>
  <si>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</si>
  <si>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</si>
  <si>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</si>
  <si>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</si>
  <si>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30107</t>
  </si>
  <si>
    <t>绩效工资</t>
  </si>
  <si>
    <t>30102</t>
  </si>
  <si>
    <t>津贴补贴</t>
  </si>
  <si>
    <t>30101</t>
  </si>
  <si>
    <t>基本工资</t>
  </si>
  <si>
    <t>30103</t>
  </si>
  <si>
    <t>奖金</t>
  </si>
  <si>
    <t>30113</t>
  </si>
  <si>
    <t>303</t>
  </si>
  <si>
    <t>对个人和家庭的补助</t>
  </si>
  <si>
    <t>30307</t>
  </si>
  <si>
    <t>医疗费补助</t>
  </si>
  <si>
    <t>30309</t>
  </si>
  <si>
    <t>奖励金</t>
  </si>
  <si>
    <t>302</t>
  </si>
  <si>
    <t>商品和服务支出</t>
  </si>
  <si>
    <t>30211</t>
  </si>
  <si>
    <t>差旅费</t>
  </si>
  <si>
    <t>30226</t>
  </si>
  <si>
    <t>劳务费</t>
  </si>
  <si>
    <t>30213</t>
  </si>
  <si>
    <t>维修（护）费</t>
  </si>
  <si>
    <t>30206</t>
  </si>
  <si>
    <t>电费</t>
  </si>
  <si>
    <t>30207</t>
  </si>
  <si>
    <t>邮电费</t>
  </si>
  <si>
    <t>30201</t>
  </si>
  <si>
    <t>办公费</t>
  </si>
  <si>
    <t>30202</t>
  </si>
  <si>
    <t>印刷费</t>
  </si>
  <si>
    <t>30228</t>
  </si>
  <si>
    <t>工会经费</t>
  </si>
  <si>
    <t>30229</t>
  </si>
  <si>
    <t>福利费</t>
  </si>
  <si>
    <t>30299</t>
  </si>
  <si>
    <t>其他商品和服务支出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</si>
  <si>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</si>
  <si>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</si>
  <si>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</si>
  <si>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</si>
  <si>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</si>
  <si>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</si>
  <si>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</si>
  <si>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</si>
  <si>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</si>
  <si>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</si>
  <si>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</si>
  <si>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</si>
  <si>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</si>
  <si>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</si>
  <si>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</si>
  <si>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</si>
  <si>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</si>
  <si>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</si>
  <si>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</si>
  <si>
    <t>张掖市黑河干流管理总站</t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</si>
</sst>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yyyy\-mm\-dd"/>
    <numFmt numFmtId="177" formatCode="#,##0.000000_ "/>
  </numFmts>
  <fonts count="14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0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</font>
    <font>
      <b/>
      <sz val="17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b/>
      <sz val="10"/>
      <name val="SimSun"/>
      <charset val="134"/>
    </font>
    <font>
      <b/>
      <sz val="9"/>
      <name val="SimSun"/>
      <charset val="134"/>
    </font>
    <font>
      <sz val="9"/>
      <name val="Hiragino Sans GB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2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2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4" fontId="11" fillId="2" borderId="4" xfId="0" applyNumberFormat="1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4" fontId="11" fillId="2" borderId="4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77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B6" sqref="B6:K6"/>
    </sheetView>
  </sheetViews>
  <sheetFormatPr defaultColWidth="10" defaultRowHeight="14.4"/>
  <cols>
    <col min="1" max="1" width="2.44140625" customWidth="1"/>
    <col min="2" max="2" width="14.109375" customWidth="1"/>
    <col min="3" max="4" width="9.77734375" customWidth="1"/>
    <col min="5" max="5" width="14.88671875" customWidth="1"/>
    <col min="6" max="6" width="11.33203125" customWidth="1"/>
    <col min="7" max="7" width="11.44140625" customWidth="1"/>
    <col min="8" max="8" width="9.77734375" customWidth="1"/>
    <col min="9" max="9" width="17.77734375" customWidth="1"/>
    <col min="10" max="11" width="9.77734375" customWidth="1"/>
  </cols>
  <sheetData>
    <row r="1" spans="1:11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6.35000000000000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6.1" customHeight="1">
      <c r="A3" s="2"/>
      <c r="B3" s="3" t="s">
        <v>3</v>
      </c>
      <c r="C3" s="69">
        <v>28005</v>
      </c>
      <c r="D3" s="69"/>
      <c r="E3" s="3"/>
      <c r="F3" s="2"/>
      <c r="G3" s="2"/>
      <c r="H3" s="2"/>
      <c r="I3" s="2"/>
      <c r="J3" s="2"/>
      <c r="K3" s="2"/>
    </row>
    <row r="4" spans="1:11" ht="26.1" customHeight="1">
      <c r="A4" s="2"/>
      <c r="B4" s="3" t="s">
        <v>4</v>
      </c>
      <c r="C4" s="70" t="s">
        <v>248</v>
      </c>
      <c r="D4" s="70"/>
      <c r="E4" s="70"/>
      <c r="F4" s="2"/>
      <c r="G4" s="2"/>
      <c r="H4" s="2"/>
      <c r="I4" s="2"/>
      <c r="J4" s="2"/>
      <c r="K4" s="2"/>
    </row>
    <row r="5" spans="1:11" ht="16.35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89.85" customHeight="1">
      <c r="A6" s="1"/>
      <c r="B6" s="71" t="s">
        <v>5</v>
      </c>
      <c r="C6" s="71"/>
      <c r="D6" s="71"/>
      <c r="E6" s="71"/>
      <c r="F6" s="71"/>
      <c r="G6" s="71"/>
      <c r="H6" s="71"/>
      <c r="I6" s="71"/>
      <c r="J6" s="71"/>
      <c r="K6" s="71"/>
    </row>
    <row r="7" spans="1:11" ht="26.1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6.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6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6.1" customHeight="1">
      <c r="A10" s="2"/>
      <c r="B10" s="3" t="s">
        <v>6</v>
      </c>
      <c r="C10" s="3"/>
      <c r="D10" s="3"/>
      <c r="E10" s="3"/>
      <c r="F10" s="4" t="s">
        <v>7</v>
      </c>
      <c r="G10" s="72">
        <v>45342</v>
      </c>
      <c r="H10" s="70"/>
      <c r="I10" s="70"/>
      <c r="J10" s="3"/>
      <c r="K10" s="2"/>
    </row>
    <row r="11" spans="1:11" ht="26.1" customHeight="1">
      <c r="A11" s="2"/>
      <c r="B11" s="3"/>
      <c r="C11" s="3"/>
      <c r="D11" s="3"/>
      <c r="E11" s="3"/>
      <c r="F11" s="3"/>
      <c r="G11" s="3"/>
      <c r="H11" s="3"/>
      <c r="I11" s="3"/>
      <c r="J11" s="3"/>
      <c r="K11" s="2"/>
    </row>
    <row r="12" spans="1:11" ht="26.1" customHeight="1">
      <c r="A12" s="2"/>
      <c r="B12" s="4" t="s">
        <v>8</v>
      </c>
      <c r="C12" s="4"/>
      <c r="D12" s="3"/>
      <c r="E12" s="4" t="s">
        <v>9</v>
      </c>
      <c r="F12" s="3"/>
      <c r="G12" s="3"/>
      <c r="H12" s="4" t="s">
        <v>10</v>
      </c>
      <c r="I12" s="3"/>
      <c r="J12" s="3"/>
      <c r="K12" s="2"/>
    </row>
    <row r="13" spans="1:11" ht="16.350000000000001" customHeight="1">
      <c r="A13" s="1"/>
      <c r="B13" s="1"/>
      <c r="C13" s="1" t="s">
        <v>11</v>
      </c>
      <c r="D13" s="1"/>
      <c r="E13" s="1"/>
      <c r="F13" s="1"/>
      <c r="G13" s="1"/>
      <c r="H13" s="1"/>
      <c r="I13" s="1"/>
      <c r="J13" s="1"/>
      <c r="K13" s="1"/>
    </row>
    <row r="14" spans="1:11" ht="16.35000000000000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6.35000000000000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honeticPr fontId="13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1"/>
  <sheetViews>
    <sheetView workbookViewId="0"/>
  </sheetViews>
  <sheetFormatPr defaultColWidth="10" defaultRowHeight="14.4"/>
  <cols>
    <col min="1" max="1" width="50.77734375" customWidth="1"/>
    <col min="2" max="2" width="9.77734375" customWidth="1"/>
    <col min="3" max="3" width="12.88671875" customWidth="1"/>
    <col min="4" max="7" width="9.77734375" customWidth="1"/>
    <col min="8" max="8" width="27.109375" customWidth="1"/>
  </cols>
  <sheetData>
    <row r="1" spans="1:8" ht="16.350000000000001" customHeight="1">
      <c r="A1" s="1"/>
      <c r="B1" s="1"/>
      <c r="C1" s="1"/>
      <c r="D1" s="1"/>
      <c r="E1" s="1"/>
      <c r="F1" s="1"/>
      <c r="G1" s="1"/>
      <c r="H1" s="1"/>
    </row>
    <row r="2" spans="1:8" ht="26.1" customHeight="1">
      <c r="A2" s="73" t="s">
        <v>229</v>
      </c>
      <c r="B2" s="73"/>
      <c r="C2" s="73"/>
      <c r="D2" s="73"/>
      <c r="E2" s="73"/>
      <c r="F2" s="73"/>
      <c r="G2" s="73"/>
      <c r="H2" s="73"/>
    </row>
    <row r="3" spans="1:8" ht="26.1" customHeight="1">
      <c r="A3" s="1"/>
      <c r="B3" s="1"/>
      <c r="C3" s="1"/>
      <c r="D3" s="1"/>
      <c r="E3" s="1"/>
      <c r="F3" s="1"/>
      <c r="G3" s="1"/>
      <c r="H3" s="25" t="s">
        <v>32</v>
      </c>
    </row>
    <row r="4" spans="1:8" ht="26.1" customHeight="1">
      <c r="A4" s="79" t="s">
        <v>152</v>
      </c>
      <c r="B4" s="80" t="s">
        <v>230</v>
      </c>
      <c r="C4" s="80"/>
      <c r="D4" s="80"/>
      <c r="E4" s="80"/>
      <c r="F4" s="80"/>
      <c r="G4" s="80" t="s">
        <v>231</v>
      </c>
      <c r="H4" s="81" t="s">
        <v>232</v>
      </c>
    </row>
    <row r="5" spans="1:8" ht="26.1" customHeight="1">
      <c r="A5" s="79"/>
      <c r="B5" s="80" t="s">
        <v>99</v>
      </c>
      <c r="C5" s="80" t="s">
        <v>233</v>
      </c>
      <c r="D5" s="80" t="s">
        <v>234</v>
      </c>
      <c r="E5" s="80" t="s">
        <v>235</v>
      </c>
      <c r="F5" s="80"/>
      <c r="G5" s="80"/>
      <c r="H5" s="81"/>
    </row>
    <row r="6" spans="1:8" ht="26.1" customHeight="1">
      <c r="A6" s="79"/>
      <c r="B6" s="80"/>
      <c r="C6" s="80"/>
      <c r="D6" s="80"/>
      <c r="E6" s="31" t="s">
        <v>236</v>
      </c>
      <c r="F6" s="31" t="s">
        <v>237</v>
      </c>
      <c r="G6" s="80"/>
      <c r="H6" s="81"/>
    </row>
    <row r="7" spans="1:8" ht="26.1" customHeight="1">
      <c r="A7" s="21" t="s">
        <v>99</v>
      </c>
      <c r="B7" s="33"/>
      <c r="C7" s="33"/>
      <c r="D7" s="33"/>
      <c r="E7" s="33"/>
      <c r="F7" s="33"/>
      <c r="G7" s="33"/>
      <c r="H7" s="34"/>
    </row>
    <row r="8" spans="1:8" ht="26.1" customHeight="1">
      <c r="A8" s="35"/>
      <c r="B8" s="33"/>
      <c r="C8" s="33"/>
      <c r="D8" s="33"/>
      <c r="E8" s="33"/>
      <c r="F8" s="33"/>
      <c r="G8" s="33"/>
      <c r="H8" s="34"/>
    </row>
    <row r="9" spans="1:8" ht="26.1" customHeight="1">
      <c r="A9" s="66"/>
      <c r="B9" s="38"/>
      <c r="C9" s="38"/>
      <c r="D9" s="38"/>
      <c r="E9" s="38"/>
      <c r="F9" s="38"/>
      <c r="G9" s="38"/>
      <c r="H9" s="28"/>
    </row>
    <row r="10" spans="1:8" ht="16.350000000000001" customHeight="1"/>
    <row r="11" spans="1:8" ht="16.350000000000001" customHeight="1">
      <c r="A11" s="77" t="s">
        <v>82</v>
      </c>
      <c r="B11" s="77"/>
      <c r="C11" s="77"/>
      <c r="D11" s="77"/>
      <c r="E11" s="77"/>
      <c r="F11" s="77"/>
      <c r="G11" s="77"/>
      <c r="H11" s="77"/>
    </row>
  </sheetData>
  <mergeCells count="10">
    <mergeCell ref="A11:H11"/>
    <mergeCell ref="A2:H2"/>
    <mergeCell ref="A4:A6"/>
    <mergeCell ref="B4:F4"/>
    <mergeCell ref="G4:G6"/>
    <mergeCell ref="H4:H6"/>
    <mergeCell ref="B5:B6"/>
    <mergeCell ref="C5:C6"/>
    <mergeCell ref="D5:D6"/>
    <mergeCell ref="E5:F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9"/>
  <sheetViews>
    <sheetView workbookViewId="0"/>
  </sheetViews>
  <sheetFormatPr defaultColWidth="10" defaultRowHeight="14.4"/>
  <cols>
    <col min="1" max="1" width="9.77734375" customWidth="1"/>
    <col min="2" max="2" width="23.6640625" customWidth="1"/>
    <col min="3" max="3" width="21.77734375" customWidth="1"/>
    <col min="4" max="4" width="21.21875" customWidth="1"/>
    <col min="5" max="5" width="17.88671875" customWidth="1"/>
    <col min="6" max="6" width="9.77734375" customWidth="1"/>
  </cols>
  <sheetData>
    <row r="1" spans="1:6" ht="16.350000000000001" customHeight="1">
      <c r="A1" s="1"/>
      <c r="B1" s="1"/>
      <c r="C1" s="1"/>
      <c r="D1" s="1"/>
      <c r="E1" s="1"/>
      <c r="F1" s="1"/>
    </row>
    <row r="2" spans="1:6" ht="26.1" customHeight="1">
      <c r="A2" s="73" t="s">
        <v>238</v>
      </c>
      <c r="B2" s="73"/>
      <c r="C2" s="73"/>
      <c r="D2" s="73"/>
      <c r="E2" s="73"/>
      <c r="F2" s="1"/>
    </row>
    <row r="3" spans="1:6" ht="26.1" customHeight="1">
      <c r="A3" s="1"/>
      <c r="B3" s="1"/>
      <c r="C3" s="1"/>
      <c r="D3" s="1"/>
      <c r="E3" s="1" t="s">
        <v>32</v>
      </c>
      <c r="F3" s="1"/>
    </row>
    <row r="4" spans="1:6" ht="26.1" customHeight="1">
      <c r="A4" s="30" t="s">
        <v>239</v>
      </c>
      <c r="B4" s="31" t="s">
        <v>35</v>
      </c>
      <c r="C4" s="31" t="s">
        <v>99</v>
      </c>
      <c r="D4" s="31" t="s">
        <v>96</v>
      </c>
      <c r="E4" s="32" t="s">
        <v>97</v>
      </c>
      <c r="F4" s="1"/>
    </row>
    <row r="5" spans="1:6" ht="26.1" customHeight="1">
      <c r="A5" s="30" t="s">
        <v>181</v>
      </c>
      <c r="B5" s="31" t="s">
        <v>181</v>
      </c>
      <c r="C5" s="31">
        <v>1</v>
      </c>
      <c r="D5" s="31">
        <v>2</v>
      </c>
      <c r="E5" s="32">
        <v>3</v>
      </c>
      <c r="F5" s="1"/>
    </row>
    <row r="6" spans="1:6" ht="26.1" customHeight="1">
      <c r="A6" s="12">
        <v>1</v>
      </c>
      <c r="B6" s="23" t="s">
        <v>99</v>
      </c>
      <c r="C6" s="22"/>
      <c r="D6" s="22"/>
      <c r="E6" s="24"/>
      <c r="F6" s="1"/>
    </row>
    <row r="7" spans="1:6" ht="26.1" customHeight="1">
      <c r="A7" s="30">
        <v>2</v>
      </c>
      <c r="B7" s="17"/>
      <c r="C7" s="19"/>
      <c r="D7" s="19"/>
      <c r="E7" s="20"/>
      <c r="F7" s="1"/>
    </row>
    <row r="8" spans="1:6" ht="16.350000000000001" customHeight="1"/>
    <row r="9" spans="1:6" ht="16.350000000000001" customHeight="1">
      <c r="A9" s="77" t="s">
        <v>82</v>
      </c>
      <c r="B9" s="77"/>
      <c r="C9" s="77"/>
      <c r="D9" s="77"/>
      <c r="E9" s="77"/>
    </row>
  </sheetData>
  <mergeCells count="2">
    <mergeCell ref="A2:E2"/>
    <mergeCell ref="A9:E9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7"/>
  <sheetViews>
    <sheetView workbookViewId="0"/>
  </sheetViews>
  <sheetFormatPr defaultColWidth="10" defaultRowHeight="14.4"/>
  <cols>
    <col min="1" max="1" width="72.21875" customWidth="1"/>
    <col min="2" max="2" width="23.88671875" customWidth="1"/>
  </cols>
  <sheetData>
    <row r="1" spans="1:2" ht="16.350000000000001" customHeight="1">
      <c r="A1" s="1"/>
      <c r="B1" s="1"/>
    </row>
    <row r="2" spans="1:2" ht="26.1" customHeight="1">
      <c r="A2" s="73" t="s">
        <v>240</v>
      </c>
      <c r="B2" s="73"/>
    </row>
    <row r="3" spans="1:2" ht="26.1" customHeight="1">
      <c r="A3" s="1"/>
      <c r="B3" s="25" t="s">
        <v>32</v>
      </c>
    </row>
    <row r="4" spans="1:2" ht="26.1" customHeight="1">
      <c r="A4" s="30" t="s">
        <v>35</v>
      </c>
      <c r="B4" s="32" t="s">
        <v>36</v>
      </c>
    </row>
    <row r="5" spans="1:2" ht="26.1" customHeight="1">
      <c r="A5" s="15"/>
      <c r="B5" s="28"/>
    </row>
    <row r="6" spans="1:2" ht="16.350000000000001" customHeight="1"/>
    <row r="7" spans="1:2" ht="16.350000000000001" customHeight="1">
      <c r="A7" s="77" t="s">
        <v>82</v>
      </c>
      <c r="B7" s="77"/>
    </row>
  </sheetData>
  <mergeCells count="2">
    <mergeCell ref="A2:B2"/>
    <mergeCell ref="A7:B7"/>
  </mergeCells>
  <phoneticPr fontId="13" type="noConversion"/>
  <pageMargins left="0.75" right="0.75" top="0.26899999380111694" bottom="0.26899999380111694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ColWidth="10" defaultRowHeight="14.4"/>
  <cols>
    <col min="1" max="1" width="19.33203125" customWidth="1"/>
    <col min="2" max="2" width="18.21875" customWidth="1"/>
    <col min="3" max="3" width="20.21875" customWidth="1"/>
    <col min="4" max="4" width="24.21875" customWidth="1"/>
    <col min="5" max="5" width="29.33203125" customWidth="1"/>
  </cols>
  <sheetData>
    <row r="1" spans="1:5" ht="16.350000000000001" customHeight="1">
      <c r="A1" s="1"/>
      <c r="B1" s="1"/>
      <c r="C1" s="1"/>
      <c r="D1" s="1"/>
      <c r="E1" s="1"/>
    </row>
    <row r="2" spans="1:5" ht="26.1" customHeight="1">
      <c r="A2" s="73" t="s">
        <v>241</v>
      </c>
      <c r="B2" s="73"/>
      <c r="C2" s="73"/>
      <c r="D2" s="73"/>
      <c r="E2" s="73"/>
    </row>
    <row r="3" spans="1:5" ht="26.1" customHeight="1">
      <c r="A3" s="1"/>
      <c r="B3" s="1"/>
      <c r="C3" s="1"/>
      <c r="D3" s="1"/>
      <c r="E3" s="25" t="s">
        <v>32</v>
      </c>
    </row>
    <row r="4" spans="1:5" ht="26.1" customHeight="1">
      <c r="A4" s="30" t="s">
        <v>152</v>
      </c>
      <c r="B4" s="31" t="s">
        <v>99</v>
      </c>
      <c r="C4" s="31" t="s">
        <v>242</v>
      </c>
      <c r="D4" s="31" t="s">
        <v>243</v>
      </c>
      <c r="E4" s="32" t="s">
        <v>244</v>
      </c>
    </row>
    <row r="5" spans="1:5" ht="26.1" customHeight="1">
      <c r="A5" s="30" t="s">
        <v>181</v>
      </c>
      <c r="B5" s="31">
        <v>1</v>
      </c>
      <c r="C5" s="31">
        <v>2</v>
      </c>
      <c r="D5" s="31">
        <v>3</v>
      </c>
      <c r="E5" s="32">
        <v>4</v>
      </c>
    </row>
    <row r="6" spans="1:5" ht="26.1" customHeight="1">
      <c r="A6" s="15"/>
      <c r="B6" s="38"/>
      <c r="C6" s="38"/>
      <c r="D6" s="38"/>
      <c r="E6" s="28"/>
    </row>
    <row r="7" spans="1:5" ht="16.350000000000001" customHeight="1"/>
    <row r="8" spans="1:5" ht="16.350000000000001" customHeight="1">
      <c r="A8" s="77" t="s">
        <v>82</v>
      </c>
      <c r="B8" s="77"/>
      <c r="C8" s="77"/>
      <c r="D8" s="77"/>
    </row>
  </sheetData>
  <mergeCells count="2">
    <mergeCell ref="A2:E2"/>
    <mergeCell ref="A8:D8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ColWidth="10" defaultRowHeight="14.4"/>
  <cols>
    <col min="1" max="1" width="63.88671875" customWidth="1"/>
    <col min="2" max="2" width="21.109375" customWidth="1"/>
  </cols>
  <sheetData>
    <row r="1" spans="1:2" ht="16.350000000000001" customHeight="1">
      <c r="A1" s="1"/>
    </row>
    <row r="2" spans="1:2" ht="26.1" customHeight="1">
      <c r="A2" s="73" t="s">
        <v>245</v>
      </c>
      <c r="B2" s="73"/>
    </row>
    <row r="3" spans="1:2" ht="26.1" customHeight="1">
      <c r="A3" s="78" t="s">
        <v>246</v>
      </c>
      <c r="B3" s="78"/>
    </row>
    <row r="4" spans="1:2" ht="26.1" customHeight="1">
      <c r="A4" s="30" t="s">
        <v>35</v>
      </c>
      <c r="B4" s="32" t="s">
        <v>36</v>
      </c>
    </row>
    <row r="5" spans="1:2" ht="26.1" customHeight="1">
      <c r="A5" s="30" t="s">
        <v>181</v>
      </c>
      <c r="B5" s="32">
        <v>1</v>
      </c>
    </row>
    <row r="6" spans="1:2" ht="26.1" customHeight="1">
      <c r="A6" s="21" t="s">
        <v>247</v>
      </c>
      <c r="B6" s="24">
        <v>0</v>
      </c>
    </row>
    <row r="7" spans="1:2" ht="26.1" customHeight="1">
      <c r="A7" s="67"/>
      <c r="B7" s="24">
        <v>0</v>
      </c>
    </row>
    <row r="8" spans="1:2" ht="26.1" customHeight="1">
      <c r="A8" s="26"/>
      <c r="B8" s="20">
        <v>0</v>
      </c>
    </row>
    <row r="9" spans="1:2" ht="16.350000000000001" customHeight="1"/>
    <row r="10" spans="1:2" ht="16.350000000000001" customHeight="1">
      <c r="A10" s="1" t="s">
        <v>82</v>
      </c>
    </row>
  </sheetData>
  <mergeCells count="2">
    <mergeCell ref="A2:B2"/>
    <mergeCell ref="A3:B3"/>
  </mergeCells>
  <phoneticPr fontId="13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topLeftCell="A7" workbookViewId="0"/>
  </sheetViews>
  <sheetFormatPr defaultColWidth="10" defaultRowHeight="14.4"/>
  <cols>
    <col min="1" max="1" width="5" customWidth="1"/>
    <col min="2" max="2" width="56.33203125" customWidth="1"/>
    <col min="3" max="3" width="40.109375" customWidth="1"/>
  </cols>
  <sheetData>
    <row r="1" spans="1:3" ht="40.5" customHeight="1">
      <c r="A1" s="1"/>
      <c r="B1" s="1"/>
    </row>
    <row r="2" spans="1:3" ht="32.700000000000003" customHeight="1">
      <c r="A2" s="1"/>
      <c r="B2" s="73" t="s">
        <v>12</v>
      </c>
      <c r="C2" s="73"/>
    </row>
    <row r="3" spans="1:3" ht="33.6" customHeight="1">
      <c r="A3" s="5"/>
      <c r="B3" s="6" t="s">
        <v>13</v>
      </c>
      <c r="C3" s="7" t="s">
        <v>0</v>
      </c>
    </row>
    <row r="4" spans="1:3" ht="32.700000000000003" customHeight="1">
      <c r="A4" s="8"/>
      <c r="B4" s="9" t="s">
        <v>14</v>
      </c>
      <c r="C4" s="10" t="s">
        <v>1</v>
      </c>
    </row>
    <row r="5" spans="1:3" ht="32.700000000000003" customHeight="1">
      <c r="A5" s="8"/>
      <c r="B5" s="9" t="s">
        <v>15</v>
      </c>
      <c r="C5" s="10" t="s">
        <v>2</v>
      </c>
    </row>
    <row r="6" spans="1:3" ht="32.700000000000003" customHeight="1">
      <c r="A6" s="8"/>
      <c r="B6" s="9" t="s">
        <v>16</v>
      </c>
      <c r="C6" s="10" t="s">
        <v>17</v>
      </c>
    </row>
    <row r="7" spans="1:3" ht="32.700000000000003" customHeight="1">
      <c r="A7" s="8"/>
      <c r="B7" s="9" t="s">
        <v>18</v>
      </c>
      <c r="C7" s="10"/>
    </row>
    <row r="8" spans="1:3" ht="32.700000000000003" customHeight="1">
      <c r="A8" s="8"/>
      <c r="B8" s="9" t="s">
        <v>19</v>
      </c>
      <c r="C8" s="10" t="s">
        <v>20</v>
      </c>
    </row>
    <row r="9" spans="1:3" ht="32.700000000000003" customHeight="1">
      <c r="A9" s="8"/>
      <c r="B9" s="9" t="s">
        <v>21</v>
      </c>
      <c r="C9" s="10" t="s">
        <v>22</v>
      </c>
    </row>
    <row r="10" spans="1:3" ht="32.700000000000003" customHeight="1">
      <c r="A10" s="8"/>
      <c r="B10" s="9" t="s">
        <v>23</v>
      </c>
      <c r="C10" s="10" t="s">
        <v>24</v>
      </c>
    </row>
    <row r="11" spans="1:3" ht="32.700000000000003" customHeight="1">
      <c r="A11" s="8"/>
      <c r="B11" s="9" t="s">
        <v>25</v>
      </c>
      <c r="C11" s="10" t="s">
        <v>26</v>
      </c>
    </row>
    <row r="12" spans="1:3" ht="32.700000000000003" customHeight="1">
      <c r="A12" s="8"/>
      <c r="B12" s="9" t="s">
        <v>27</v>
      </c>
      <c r="C12" s="10"/>
    </row>
    <row r="13" spans="1:3" ht="32.700000000000003" customHeight="1">
      <c r="A13" s="1"/>
      <c r="B13" s="9" t="s">
        <v>28</v>
      </c>
      <c r="C13" s="10"/>
    </row>
    <row r="14" spans="1:3" ht="32.700000000000003" customHeight="1">
      <c r="A14" s="1"/>
      <c r="B14" s="9" t="s">
        <v>29</v>
      </c>
      <c r="C14" s="10" t="s">
        <v>1</v>
      </c>
    </row>
    <row r="15" spans="1:3" ht="32.700000000000003" customHeight="1">
      <c r="B15" s="9" t="s">
        <v>30</v>
      </c>
      <c r="C15" s="10"/>
    </row>
  </sheetData>
  <mergeCells count="1">
    <mergeCell ref="B2:C2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4"/>
  <sheetViews>
    <sheetView topLeftCell="A29" workbookViewId="0">
      <selection activeCell="B6" sqref="B6:B13"/>
    </sheetView>
  </sheetViews>
  <sheetFormatPr defaultColWidth="10" defaultRowHeight="14.4"/>
  <cols>
    <col min="1" max="1" width="41.88671875" customWidth="1"/>
    <col min="2" max="2" width="16.77734375" customWidth="1"/>
    <col min="3" max="3" width="36.6640625" customWidth="1"/>
    <col min="4" max="4" width="14.44140625" customWidth="1"/>
    <col min="5" max="6" width="9.77734375" customWidth="1"/>
  </cols>
  <sheetData>
    <row r="1" spans="1:4" ht="16.350000000000001" customHeight="1">
      <c r="A1" s="1"/>
      <c r="B1" s="1"/>
      <c r="C1" s="1"/>
      <c r="D1" s="1"/>
    </row>
    <row r="2" spans="1:4" ht="26.1" customHeight="1">
      <c r="A2" s="73" t="s">
        <v>31</v>
      </c>
      <c r="B2" s="73"/>
      <c r="C2" s="73"/>
      <c r="D2" s="73"/>
    </row>
    <row r="3" spans="1:4" ht="26.1" customHeight="1">
      <c r="A3" s="74"/>
      <c r="B3" s="74"/>
      <c r="C3" s="74"/>
      <c r="D3" s="11" t="s">
        <v>32</v>
      </c>
    </row>
    <row r="4" spans="1:4" ht="26.1" customHeight="1">
      <c r="A4" s="75" t="s">
        <v>33</v>
      </c>
      <c r="B4" s="75"/>
      <c r="C4" s="76" t="s">
        <v>34</v>
      </c>
      <c r="D4" s="76"/>
    </row>
    <row r="5" spans="1:4" ht="26.1" customHeight="1">
      <c r="A5" s="12" t="s">
        <v>35</v>
      </c>
      <c r="B5" s="14" t="s">
        <v>36</v>
      </c>
      <c r="C5" s="14" t="s">
        <v>35</v>
      </c>
      <c r="D5" s="13" t="s">
        <v>36</v>
      </c>
    </row>
    <row r="6" spans="1:4" ht="26.1" customHeight="1">
      <c r="A6" s="15" t="s">
        <v>37</v>
      </c>
      <c r="B6" s="16">
        <v>1000.279116</v>
      </c>
      <c r="C6" s="17" t="s">
        <v>38</v>
      </c>
      <c r="D6" s="18"/>
    </row>
    <row r="7" spans="1:4" ht="26.1" customHeight="1">
      <c r="A7" s="15" t="s">
        <v>39</v>
      </c>
      <c r="B7" s="16"/>
      <c r="C7" s="17" t="s">
        <v>40</v>
      </c>
      <c r="D7" s="18"/>
    </row>
    <row r="8" spans="1:4" ht="26.1" customHeight="1">
      <c r="A8" s="15" t="s">
        <v>41</v>
      </c>
      <c r="B8" s="16"/>
      <c r="C8" s="17" t="s">
        <v>42</v>
      </c>
      <c r="D8" s="18"/>
    </row>
    <row r="9" spans="1:4" ht="26.1" customHeight="1">
      <c r="A9" s="15" t="s">
        <v>43</v>
      </c>
      <c r="B9" s="16"/>
      <c r="C9" s="17" t="s">
        <v>44</v>
      </c>
      <c r="D9" s="18"/>
    </row>
    <row r="10" spans="1:4" ht="26.1" customHeight="1">
      <c r="A10" s="15" t="s">
        <v>45</v>
      </c>
      <c r="B10" s="16"/>
      <c r="C10" s="17" t="s">
        <v>46</v>
      </c>
      <c r="D10" s="18"/>
    </row>
    <row r="11" spans="1:4" ht="26.1" customHeight="1">
      <c r="A11" s="15" t="s">
        <v>47</v>
      </c>
      <c r="B11" s="16"/>
      <c r="C11" s="17" t="s">
        <v>48</v>
      </c>
      <c r="D11" s="18"/>
    </row>
    <row r="12" spans="1:4" ht="26.1" customHeight="1">
      <c r="A12" s="15" t="s">
        <v>49</v>
      </c>
      <c r="B12" s="16"/>
      <c r="C12" s="17" t="s">
        <v>50</v>
      </c>
      <c r="D12" s="18"/>
    </row>
    <row r="13" spans="1:4" ht="26.1" customHeight="1">
      <c r="A13" s="15" t="s">
        <v>51</v>
      </c>
      <c r="B13" s="16">
        <v>190</v>
      </c>
      <c r="C13" s="17" t="s">
        <v>52</v>
      </c>
      <c r="D13" s="18">
        <v>99.041943000000003</v>
      </c>
    </row>
    <row r="14" spans="1:4" ht="26.1" customHeight="1">
      <c r="A14" s="15" t="s">
        <v>53</v>
      </c>
      <c r="B14" s="16"/>
      <c r="C14" s="17" t="s">
        <v>54</v>
      </c>
      <c r="D14" s="18"/>
    </row>
    <row r="15" spans="1:4" ht="26.1" customHeight="1">
      <c r="A15" s="15"/>
      <c r="B15" s="16"/>
      <c r="C15" s="17" t="s">
        <v>55</v>
      </c>
      <c r="D15" s="18">
        <v>85.249120000000005</v>
      </c>
    </row>
    <row r="16" spans="1:4" ht="26.1" customHeight="1">
      <c r="A16" s="15"/>
      <c r="B16" s="16"/>
      <c r="C16" s="17" t="s">
        <v>56</v>
      </c>
      <c r="D16" s="18"/>
    </row>
    <row r="17" spans="1:4" ht="26.1" customHeight="1">
      <c r="A17" s="15"/>
      <c r="B17" s="16"/>
      <c r="C17" s="17" t="s">
        <v>57</v>
      </c>
      <c r="D17" s="18"/>
    </row>
    <row r="18" spans="1:4" ht="26.1" customHeight="1">
      <c r="A18" s="15"/>
      <c r="B18" s="16"/>
      <c r="C18" s="17" t="s">
        <v>58</v>
      </c>
      <c r="D18" s="18">
        <v>929.58</v>
      </c>
    </row>
    <row r="19" spans="1:4" ht="26.1" customHeight="1">
      <c r="A19" s="15"/>
      <c r="B19" s="16"/>
      <c r="C19" s="17" t="s">
        <v>59</v>
      </c>
      <c r="D19" s="18"/>
    </row>
    <row r="20" spans="1:4" ht="26.1" customHeight="1">
      <c r="A20" s="15"/>
      <c r="B20" s="16"/>
      <c r="C20" s="17" t="s">
        <v>60</v>
      </c>
      <c r="D20" s="18"/>
    </row>
    <row r="21" spans="1:4" ht="26.1" customHeight="1">
      <c r="A21" s="15"/>
      <c r="B21" s="16"/>
      <c r="C21" s="17" t="s">
        <v>61</v>
      </c>
      <c r="D21" s="18"/>
    </row>
    <row r="22" spans="1:4" ht="26.1" customHeight="1">
      <c r="A22" s="15"/>
      <c r="B22" s="16"/>
      <c r="C22" s="17" t="s">
        <v>62</v>
      </c>
      <c r="D22" s="18"/>
    </row>
    <row r="23" spans="1:4" ht="26.1" customHeight="1">
      <c r="A23" s="15"/>
      <c r="B23" s="16"/>
      <c r="C23" s="17" t="s">
        <v>63</v>
      </c>
      <c r="D23" s="18"/>
    </row>
    <row r="24" spans="1:4" ht="26.1" customHeight="1">
      <c r="A24" s="15"/>
      <c r="B24" s="16"/>
      <c r="C24" s="17" t="s">
        <v>64</v>
      </c>
      <c r="D24" s="18"/>
    </row>
    <row r="25" spans="1:4" ht="26.1" customHeight="1">
      <c r="A25" s="15"/>
      <c r="B25" s="16"/>
      <c r="C25" s="17" t="s">
        <v>65</v>
      </c>
      <c r="D25" s="18">
        <v>76.407287999999994</v>
      </c>
    </row>
    <row r="26" spans="1:4" ht="26.1" customHeight="1">
      <c r="A26" s="15"/>
      <c r="B26" s="16"/>
      <c r="C26" s="17" t="s">
        <v>66</v>
      </c>
      <c r="D26" s="18"/>
    </row>
    <row r="27" spans="1:4" ht="26.1" customHeight="1">
      <c r="A27" s="15"/>
      <c r="B27" s="16"/>
      <c r="C27" s="17" t="s">
        <v>67</v>
      </c>
      <c r="D27" s="18"/>
    </row>
    <row r="28" spans="1:4" ht="26.1" customHeight="1">
      <c r="A28" s="15"/>
      <c r="B28" s="16"/>
      <c r="C28" s="17" t="s">
        <v>68</v>
      </c>
      <c r="D28" s="18"/>
    </row>
    <row r="29" spans="1:4" ht="26.1" customHeight="1">
      <c r="A29" s="15"/>
      <c r="B29" s="16"/>
      <c r="C29" s="17" t="s">
        <v>69</v>
      </c>
      <c r="D29" s="18"/>
    </row>
    <row r="30" spans="1:4" ht="26.1" customHeight="1">
      <c r="A30" s="15"/>
      <c r="B30" s="16"/>
      <c r="C30" s="17" t="s">
        <v>70</v>
      </c>
      <c r="D30" s="18"/>
    </row>
    <row r="31" spans="1:4" ht="26.1" customHeight="1">
      <c r="A31" s="15"/>
      <c r="B31" s="16"/>
      <c r="C31" s="17" t="s">
        <v>71</v>
      </c>
      <c r="D31" s="18"/>
    </row>
    <row r="32" spans="1:4" ht="26.1" customHeight="1">
      <c r="A32" s="15"/>
      <c r="B32" s="16"/>
      <c r="C32" s="17" t="s">
        <v>72</v>
      </c>
      <c r="D32" s="18"/>
    </row>
    <row r="33" spans="1:4" ht="26.1" customHeight="1">
      <c r="A33" s="15"/>
      <c r="B33" s="16"/>
      <c r="C33" s="17" t="s">
        <v>73</v>
      </c>
      <c r="D33" s="18"/>
    </row>
    <row r="34" spans="1:4" ht="26.1" customHeight="1">
      <c r="A34" s="15"/>
      <c r="B34" s="16"/>
      <c r="C34" s="17" t="s">
        <v>74</v>
      </c>
      <c r="D34" s="18"/>
    </row>
    <row r="35" spans="1:4" ht="26.1" customHeight="1">
      <c r="A35" s="15"/>
      <c r="B35" s="16"/>
      <c r="C35" s="17" t="s">
        <v>75</v>
      </c>
      <c r="D35" s="18"/>
    </row>
    <row r="36" spans="1:4" ht="26.1" customHeight="1">
      <c r="A36" s="15"/>
      <c r="B36" s="19"/>
      <c r="C36" s="17"/>
      <c r="D36" s="20"/>
    </row>
    <row r="37" spans="1:4" ht="26.1" customHeight="1">
      <c r="A37" s="15"/>
      <c r="B37" s="19"/>
      <c r="C37" s="17"/>
      <c r="D37" s="20"/>
    </row>
    <row r="38" spans="1:4" ht="26.1" customHeight="1">
      <c r="A38" s="15"/>
      <c r="B38" s="19"/>
      <c r="C38" s="17"/>
      <c r="D38" s="20"/>
    </row>
    <row r="39" spans="1:4" ht="26.1" customHeight="1">
      <c r="A39" s="21" t="s">
        <v>76</v>
      </c>
      <c r="B39" s="22">
        <v>1190.2791159999999</v>
      </c>
      <c r="C39" s="23" t="s">
        <v>77</v>
      </c>
      <c r="D39" s="24">
        <f>D13+D15+D18+D25</f>
        <v>1190.2783509999999</v>
      </c>
    </row>
    <row r="40" spans="1:4" ht="26.1" customHeight="1">
      <c r="A40" s="21" t="s">
        <v>78</v>
      </c>
      <c r="B40" s="22"/>
      <c r="C40" s="23" t="s">
        <v>79</v>
      </c>
      <c r="D40" s="24"/>
    </row>
    <row r="41" spans="1:4" ht="26.1" customHeight="1">
      <c r="A41" s="15"/>
      <c r="B41" s="19"/>
      <c r="C41" s="17"/>
      <c r="D41" s="20"/>
    </row>
    <row r="42" spans="1:4" ht="26.1" customHeight="1">
      <c r="A42" s="21" t="s">
        <v>80</v>
      </c>
      <c r="B42" s="22">
        <f>B39</f>
        <v>1190.2791159999999</v>
      </c>
      <c r="C42" s="23" t="s">
        <v>81</v>
      </c>
      <c r="D42" s="24">
        <f>D39</f>
        <v>1190.2783509999999</v>
      </c>
    </row>
    <row r="43" spans="1:4" ht="16.350000000000001" customHeight="1"/>
    <row r="44" spans="1:4" ht="16.350000000000001" customHeight="1">
      <c r="A44" s="77" t="s">
        <v>82</v>
      </c>
      <c r="B44" s="77"/>
      <c r="C44" s="77"/>
      <c r="D44" s="77"/>
    </row>
  </sheetData>
  <mergeCells count="5">
    <mergeCell ref="A2:D2"/>
    <mergeCell ref="A3:C3"/>
    <mergeCell ref="A4:B4"/>
    <mergeCell ref="C4:D4"/>
    <mergeCell ref="A44:D4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E11" sqref="E11"/>
    </sheetView>
  </sheetViews>
  <sheetFormatPr defaultColWidth="10" defaultRowHeight="14.4"/>
  <cols>
    <col min="1" max="1" width="53.44140625" customWidth="1"/>
    <col min="2" max="2" width="32" customWidth="1"/>
    <col min="3" max="4" width="9.77734375" customWidth="1"/>
  </cols>
  <sheetData>
    <row r="1" spans="1:2" ht="16.350000000000001" customHeight="1">
      <c r="A1" s="1"/>
      <c r="B1" s="1"/>
    </row>
    <row r="2" spans="1:2" ht="26.1" customHeight="1">
      <c r="A2" s="73" t="s">
        <v>83</v>
      </c>
      <c r="B2" s="73"/>
    </row>
    <row r="3" spans="1:2" ht="26.1" customHeight="1">
      <c r="A3" s="2"/>
      <c r="B3" s="25" t="s">
        <v>32</v>
      </c>
    </row>
    <row r="4" spans="1:2" ht="26.1" customHeight="1">
      <c r="A4" s="12" t="s">
        <v>35</v>
      </c>
      <c r="B4" s="13" t="s">
        <v>36</v>
      </c>
    </row>
    <row r="5" spans="1:2" ht="26.1" customHeight="1">
      <c r="A5" s="15" t="s">
        <v>84</v>
      </c>
      <c r="B5" s="20">
        <v>1000.279116</v>
      </c>
    </row>
    <row r="6" spans="1:2" ht="26.1" customHeight="1">
      <c r="A6" s="26" t="s">
        <v>85</v>
      </c>
      <c r="B6" s="20">
        <v>1000.279116</v>
      </c>
    </row>
    <row r="7" spans="1:2" ht="26.1" customHeight="1">
      <c r="A7" s="15" t="s">
        <v>86</v>
      </c>
      <c r="B7" s="20">
        <v>190</v>
      </c>
    </row>
    <row r="8" spans="1:2" ht="26.1" customHeight="1">
      <c r="A8" s="15" t="s">
        <v>87</v>
      </c>
      <c r="B8" s="20">
        <v>1190.2791159999999</v>
      </c>
    </row>
    <row r="9" spans="1:2" ht="26.1" customHeight="1">
      <c r="A9" s="15" t="s">
        <v>88</v>
      </c>
      <c r="B9" s="20"/>
    </row>
    <row r="10" spans="1:2" ht="26.1" customHeight="1">
      <c r="A10" s="27" t="s">
        <v>89</v>
      </c>
      <c r="B10" s="28"/>
    </row>
    <row r="11" spans="1:2" ht="26.1" customHeight="1">
      <c r="A11" s="27" t="s">
        <v>90</v>
      </c>
      <c r="B11" s="28"/>
    </row>
    <row r="12" spans="1:2" ht="26.1" customHeight="1">
      <c r="A12" s="27" t="s">
        <v>91</v>
      </c>
      <c r="B12" s="28"/>
    </row>
    <row r="13" spans="1:2" ht="26.1" customHeight="1">
      <c r="A13" s="29" t="s">
        <v>92</v>
      </c>
      <c r="B13" s="28">
        <f>B8</f>
        <v>1190.2791159999999</v>
      </c>
    </row>
    <row r="14" spans="1:2" ht="14.7" customHeight="1"/>
    <row r="15" spans="1:2" ht="26.1" customHeight="1">
      <c r="A15" s="77" t="s">
        <v>82</v>
      </c>
      <c r="B15" s="77"/>
    </row>
  </sheetData>
  <mergeCells count="2">
    <mergeCell ref="A2:B2"/>
    <mergeCell ref="A15:B15"/>
  </mergeCells>
  <phoneticPr fontId="13" type="noConversion"/>
  <pageMargins left="0.75" right="0.75" top="0.26899999380111694" bottom="0.26899999380111694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D18" sqref="D18"/>
    </sheetView>
  </sheetViews>
  <sheetFormatPr defaultColWidth="10" defaultRowHeight="14.4"/>
  <cols>
    <col min="1" max="1" width="41.21875" customWidth="1"/>
    <col min="2" max="2" width="15.109375" customWidth="1"/>
    <col min="3" max="3" width="13.77734375" customWidth="1"/>
    <col min="4" max="4" width="13.21875" customWidth="1"/>
    <col min="5" max="5" width="12.6640625" customWidth="1"/>
  </cols>
  <sheetData>
    <row r="1" spans="1:5" ht="16.350000000000001" customHeight="1">
      <c r="A1" s="1"/>
      <c r="B1" s="1"/>
      <c r="C1" s="1"/>
      <c r="D1" s="1"/>
      <c r="E1" s="1"/>
    </row>
    <row r="2" spans="1:5" ht="26.1" customHeight="1">
      <c r="A2" s="73" t="s">
        <v>93</v>
      </c>
      <c r="B2" s="73"/>
      <c r="C2" s="73"/>
      <c r="D2" s="73"/>
      <c r="E2" s="73"/>
    </row>
    <row r="3" spans="1:5" ht="26.1" customHeight="1">
      <c r="A3" s="2"/>
      <c r="B3" s="2"/>
      <c r="C3" s="2"/>
      <c r="D3" s="2"/>
      <c r="E3" s="1" t="s">
        <v>32</v>
      </c>
    </row>
    <row r="4" spans="1:5" ht="26.1" customHeight="1">
      <c r="A4" s="30" t="s">
        <v>94</v>
      </c>
      <c r="B4" s="31" t="s">
        <v>95</v>
      </c>
      <c r="C4" s="31" t="s">
        <v>96</v>
      </c>
      <c r="D4" s="31" t="s">
        <v>97</v>
      </c>
      <c r="E4" s="32" t="s">
        <v>98</v>
      </c>
    </row>
    <row r="5" spans="1:5" ht="26.1" customHeight="1">
      <c r="A5" s="21" t="s">
        <v>99</v>
      </c>
      <c r="B5" s="33">
        <v>1190.28</v>
      </c>
      <c r="C5" s="33">
        <v>1190.2791159999999</v>
      </c>
      <c r="D5" s="33"/>
      <c r="E5" s="34"/>
    </row>
    <row r="6" spans="1:5" ht="26.1" customHeight="1">
      <c r="A6" s="35" t="s">
        <v>100</v>
      </c>
      <c r="B6" s="33">
        <v>99.041943000000003</v>
      </c>
      <c r="C6" s="33">
        <v>99.041943000000003</v>
      </c>
      <c r="D6" s="33"/>
      <c r="E6" s="34"/>
    </row>
    <row r="7" spans="1:5" ht="26.1" customHeight="1">
      <c r="A7" s="36" t="s">
        <v>101</v>
      </c>
      <c r="B7" s="33">
        <v>93.767520000000005</v>
      </c>
      <c r="C7" s="33">
        <v>93.767520000000005</v>
      </c>
      <c r="D7" s="33"/>
      <c r="E7" s="34"/>
    </row>
    <row r="8" spans="1:5" ht="26.1" customHeight="1">
      <c r="A8" s="37" t="s">
        <v>102</v>
      </c>
      <c r="B8" s="38">
        <v>93.767520000000005</v>
      </c>
      <c r="C8" s="38">
        <v>93.767520000000005</v>
      </c>
      <c r="D8" s="38"/>
      <c r="E8" s="28"/>
    </row>
    <row r="9" spans="1:5" ht="26.1" customHeight="1">
      <c r="A9" s="36" t="s">
        <v>103</v>
      </c>
      <c r="B9" s="33">
        <v>5.2744229999999996</v>
      </c>
      <c r="C9" s="33">
        <v>5.2744229999999996</v>
      </c>
      <c r="D9" s="33"/>
      <c r="E9" s="34"/>
    </row>
    <row r="10" spans="1:5" ht="26.1" customHeight="1">
      <c r="A10" s="37" t="s">
        <v>103</v>
      </c>
      <c r="B10" s="38">
        <v>5.2744229999999996</v>
      </c>
      <c r="C10" s="38">
        <v>5.2744229999999996</v>
      </c>
      <c r="D10" s="38"/>
      <c r="E10" s="28"/>
    </row>
    <row r="11" spans="1:5" ht="26.1" customHeight="1">
      <c r="A11" s="35" t="s">
        <v>104</v>
      </c>
      <c r="B11" s="33">
        <v>85.249120000000005</v>
      </c>
      <c r="C11" s="33">
        <v>85.249120000000005</v>
      </c>
      <c r="D11" s="33"/>
      <c r="E11" s="34"/>
    </row>
    <row r="12" spans="1:5" ht="26.1" customHeight="1">
      <c r="A12" s="36" t="s">
        <v>105</v>
      </c>
      <c r="B12" s="33">
        <v>85.249120000000005</v>
      </c>
      <c r="C12" s="33">
        <v>85.249120000000005</v>
      </c>
      <c r="D12" s="33"/>
      <c r="E12" s="34"/>
    </row>
    <row r="13" spans="1:5" ht="26.1" customHeight="1">
      <c r="A13" s="37" t="s">
        <v>106</v>
      </c>
      <c r="B13" s="38">
        <v>58.877004999999997</v>
      </c>
      <c r="C13" s="38">
        <v>58.877004999999997</v>
      </c>
      <c r="D13" s="38"/>
      <c r="E13" s="28"/>
    </row>
    <row r="14" spans="1:5" ht="26.1" customHeight="1">
      <c r="A14" s="37" t="s">
        <v>107</v>
      </c>
      <c r="B14" s="38">
        <v>26.372115000000001</v>
      </c>
      <c r="C14" s="38">
        <v>26.372115000000001</v>
      </c>
      <c r="D14" s="38"/>
      <c r="E14" s="28"/>
    </row>
    <row r="15" spans="1:5" ht="26.1" customHeight="1">
      <c r="A15" s="35" t="s">
        <v>108</v>
      </c>
      <c r="B15" s="33">
        <v>929.58</v>
      </c>
      <c r="C15" s="33">
        <v>929.58076500000004</v>
      </c>
      <c r="D15" s="33"/>
      <c r="E15" s="34"/>
    </row>
    <row r="16" spans="1:5" ht="26.1" customHeight="1">
      <c r="A16" s="36" t="s">
        <v>109</v>
      </c>
      <c r="B16" s="33">
        <v>929.58</v>
      </c>
      <c r="C16" s="33">
        <v>929.58076500000004</v>
      </c>
      <c r="D16" s="33"/>
      <c r="E16" s="34"/>
    </row>
    <row r="17" spans="1:5" ht="26.1" customHeight="1">
      <c r="A17" s="37" t="s">
        <v>110</v>
      </c>
      <c r="B17" s="38">
        <v>929.58076500000004</v>
      </c>
      <c r="C17" s="38">
        <v>929.58076500000004</v>
      </c>
      <c r="D17" s="38"/>
      <c r="E17" s="28"/>
    </row>
    <row r="18" spans="1:5" ht="26.1" customHeight="1">
      <c r="A18" s="37" t="s">
        <v>111</v>
      </c>
      <c r="B18" s="38"/>
      <c r="C18" s="38"/>
      <c r="D18" s="38"/>
      <c r="E18" s="28"/>
    </row>
    <row r="19" spans="1:5" ht="26.1" customHeight="1">
      <c r="A19" s="35" t="s">
        <v>112</v>
      </c>
      <c r="B19" s="33">
        <v>76.407287999999994</v>
      </c>
      <c r="C19" s="33">
        <v>76.407287999999994</v>
      </c>
      <c r="D19" s="33"/>
      <c r="E19" s="34"/>
    </row>
    <row r="20" spans="1:5" ht="26.1" customHeight="1">
      <c r="A20" s="36" t="s">
        <v>113</v>
      </c>
      <c r="B20" s="33">
        <v>76.407287999999994</v>
      </c>
      <c r="C20" s="33">
        <v>76.407287999999994</v>
      </c>
      <c r="D20" s="33"/>
      <c r="E20" s="34"/>
    </row>
    <row r="21" spans="1:5" ht="26.1" customHeight="1">
      <c r="A21" s="37" t="s">
        <v>114</v>
      </c>
      <c r="B21" s="38">
        <v>76.407287999999994</v>
      </c>
      <c r="C21" s="38">
        <v>76.407287999999994</v>
      </c>
      <c r="D21" s="38"/>
      <c r="E21" s="28"/>
    </row>
    <row r="22" spans="1:5" ht="19.5" customHeight="1"/>
    <row r="23" spans="1:5" ht="19.5" customHeight="1">
      <c r="A23" s="77" t="s">
        <v>82</v>
      </c>
      <c r="B23" s="77"/>
      <c r="C23" s="77"/>
      <c r="D23" s="77"/>
      <c r="E23" s="77"/>
    </row>
  </sheetData>
  <mergeCells count="2">
    <mergeCell ref="A2:E2"/>
    <mergeCell ref="A23:E23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9"/>
  <sheetViews>
    <sheetView tabSelected="1" topLeftCell="A19" workbookViewId="0">
      <selection activeCell="G21" sqref="G21"/>
    </sheetView>
  </sheetViews>
  <sheetFormatPr defaultColWidth="10" defaultRowHeight="14.4"/>
  <cols>
    <col min="1" max="1" width="24.6640625" customWidth="1"/>
    <col min="2" max="2" width="16.77734375" customWidth="1"/>
    <col min="3" max="3" width="36.6640625" customWidth="1"/>
    <col min="4" max="4" width="14.44140625" customWidth="1"/>
    <col min="5" max="5" width="18.77734375" customWidth="1"/>
    <col min="6" max="6" width="16" customWidth="1"/>
    <col min="7" max="10" width="9.77734375" customWidth="1"/>
  </cols>
  <sheetData>
    <row r="1" spans="1:7" ht="16.350000000000001" customHeight="1">
      <c r="A1" s="1"/>
      <c r="B1" s="1"/>
      <c r="C1" s="1"/>
      <c r="D1" s="1"/>
      <c r="E1" s="1"/>
      <c r="F1" s="1"/>
      <c r="G1" s="1"/>
    </row>
    <row r="2" spans="1:7" ht="26.1" customHeight="1">
      <c r="A2" s="73" t="s">
        <v>115</v>
      </c>
      <c r="B2" s="73"/>
      <c r="C2" s="73"/>
      <c r="D2" s="73"/>
      <c r="E2" s="1"/>
      <c r="F2" s="1"/>
      <c r="G2" s="1"/>
    </row>
    <row r="3" spans="1:7" ht="26.1" customHeight="1">
      <c r="A3" s="2"/>
      <c r="B3" s="2"/>
      <c r="C3" s="78" t="s">
        <v>32</v>
      </c>
      <c r="D3" s="78"/>
      <c r="E3" s="2"/>
      <c r="F3" s="2"/>
      <c r="G3" s="2"/>
    </row>
    <row r="4" spans="1:7" ht="26.1" customHeight="1">
      <c r="A4" s="75" t="s">
        <v>33</v>
      </c>
      <c r="B4" s="75"/>
      <c r="C4" s="76" t="s">
        <v>34</v>
      </c>
      <c r="D4" s="76"/>
      <c r="E4" s="2"/>
      <c r="F4" s="2"/>
      <c r="G4" s="2"/>
    </row>
    <row r="5" spans="1:7" ht="26.1" customHeight="1">
      <c r="A5" s="12" t="s">
        <v>35</v>
      </c>
      <c r="B5" s="14" t="s">
        <v>36</v>
      </c>
      <c r="C5" s="14" t="s">
        <v>35</v>
      </c>
      <c r="D5" s="13" t="s">
        <v>99</v>
      </c>
      <c r="E5" s="2"/>
      <c r="F5" s="2"/>
      <c r="G5" s="2"/>
    </row>
    <row r="6" spans="1:7" ht="26.1" customHeight="1">
      <c r="A6" s="15" t="s">
        <v>116</v>
      </c>
      <c r="B6" s="38">
        <v>1000.279116</v>
      </c>
      <c r="C6" s="17" t="s">
        <v>117</v>
      </c>
      <c r="D6" s="28">
        <v>1000.279116</v>
      </c>
      <c r="E6" s="2"/>
      <c r="F6" s="2"/>
      <c r="G6" s="2"/>
    </row>
    <row r="7" spans="1:7" ht="26.1" customHeight="1">
      <c r="A7" s="15" t="s">
        <v>118</v>
      </c>
      <c r="B7" s="16">
        <v>1000.279116</v>
      </c>
      <c r="C7" s="17" t="s">
        <v>119</v>
      </c>
      <c r="D7" s="18"/>
      <c r="E7" s="2"/>
      <c r="F7" s="2"/>
      <c r="G7" s="2"/>
    </row>
    <row r="8" spans="1:7" ht="26.1" customHeight="1">
      <c r="A8" s="15" t="s">
        <v>120</v>
      </c>
      <c r="B8" s="16"/>
      <c r="C8" s="17" t="s">
        <v>121</v>
      </c>
      <c r="D8" s="18"/>
      <c r="E8" s="2"/>
      <c r="F8" s="2"/>
      <c r="G8" s="2"/>
    </row>
    <row r="9" spans="1:7" ht="26.1" customHeight="1">
      <c r="A9" s="15" t="s">
        <v>122</v>
      </c>
      <c r="B9" s="16"/>
      <c r="C9" s="17" t="s">
        <v>123</v>
      </c>
      <c r="D9" s="18"/>
      <c r="E9" s="2"/>
      <c r="F9" s="2"/>
      <c r="G9" s="2"/>
    </row>
    <row r="10" spans="1:7" ht="26.1" customHeight="1">
      <c r="A10" s="15"/>
      <c r="B10" s="16"/>
      <c r="C10" s="17" t="s">
        <v>124</v>
      </c>
      <c r="D10" s="18"/>
      <c r="E10" s="2"/>
      <c r="F10" s="2"/>
      <c r="G10" s="2"/>
    </row>
    <row r="11" spans="1:7" ht="26.1" customHeight="1">
      <c r="A11" s="15"/>
      <c r="B11" s="16"/>
      <c r="C11" s="17" t="s">
        <v>125</v>
      </c>
      <c r="D11" s="18"/>
      <c r="E11" s="2"/>
      <c r="F11" s="2"/>
      <c r="G11" s="2"/>
    </row>
    <row r="12" spans="1:7" ht="26.1" customHeight="1">
      <c r="A12" s="15"/>
      <c r="B12" s="16"/>
      <c r="C12" s="17" t="s">
        <v>126</v>
      </c>
      <c r="D12" s="18"/>
      <c r="E12" s="2"/>
      <c r="F12" s="2"/>
      <c r="G12" s="2"/>
    </row>
    <row r="13" spans="1:7" ht="26.1" customHeight="1">
      <c r="A13" s="15"/>
      <c r="B13" s="16"/>
      <c r="C13" s="17" t="s">
        <v>127</v>
      </c>
      <c r="D13" s="18"/>
      <c r="E13" s="2"/>
      <c r="F13" s="2"/>
      <c r="G13" s="2"/>
    </row>
    <row r="14" spans="1:7" ht="26.1" customHeight="1">
      <c r="A14" s="15"/>
      <c r="B14" s="16"/>
      <c r="C14" s="17" t="s">
        <v>128</v>
      </c>
      <c r="D14" s="18">
        <v>99.041943000000003</v>
      </c>
      <c r="E14" s="2"/>
      <c r="F14" s="2"/>
      <c r="G14" s="2"/>
    </row>
    <row r="15" spans="1:7" ht="26.1" customHeight="1">
      <c r="A15" s="15"/>
      <c r="B15" s="16"/>
      <c r="C15" s="17" t="s">
        <v>129</v>
      </c>
      <c r="D15" s="18"/>
      <c r="E15" s="2"/>
      <c r="F15" s="2"/>
      <c r="G15" s="2"/>
    </row>
    <row r="16" spans="1:7" ht="26.1" customHeight="1">
      <c r="A16" s="15"/>
      <c r="B16" s="16"/>
      <c r="C16" s="17" t="s">
        <v>130</v>
      </c>
      <c r="D16" s="18">
        <v>85.249120000000005</v>
      </c>
      <c r="E16" s="2"/>
      <c r="F16" s="2"/>
      <c r="G16" s="2"/>
    </row>
    <row r="17" spans="1:7" ht="26.1" customHeight="1">
      <c r="A17" s="15"/>
      <c r="B17" s="16"/>
      <c r="C17" s="17" t="s">
        <v>131</v>
      </c>
      <c r="D17" s="18"/>
      <c r="E17" s="2"/>
      <c r="F17" s="2"/>
      <c r="G17" s="2"/>
    </row>
    <row r="18" spans="1:7" ht="26.1" customHeight="1">
      <c r="A18" s="15"/>
      <c r="B18" s="16"/>
      <c r="C18" s="17" t="s">
        <v>132</v>
      </c>
      <c r="D18" s="18"/>
      <c r="E18" s="2"/>
      <c r="F18" s="2"/>
      <c r="G18" s="2"/>
    </row>
    <row r="19" spans="1:7" ht="26.1" customHeight="1">
      <c r="A19" s="15"/>
      <c r="B19" s="16"/>
      <c r="C19" s="17" t="s">
        <v>133</v>
      </c>
      <c r="D19" s="18">
        <v>739.58076500000004</v>
      </c>
      <c r="E19" s="2"/>
      <c r="F19" s="68"/>
      <c r="G19" s="2"/>
    </row>
    <row r="20" spans="1:7" ht="26.1" customHeight="1">
      <c r="A20" s="15"/>
      <c r="B20" s="16"/>
      <c r="C20" s="17" t="s">
        <v>134</v>
      </c>
      <c r="D20" s="18"/>
      <c r="E20" s="2"/>
      <c r="F20" s="2"/>
      <c r="G20" s="2"/>
    </row>
    <row r="21" spans="1:7" ht="26.1" customHeight="1">
      <c r="A21" s="15"/>
      <c r="B21" s="16"/>
      <c r="C21" s="17" t="s">
        <v>135</v>
      </c>
      <c r="D21" s="18"/>
      <c r="E21" s="2"/>
      <c r="F21" s="2"/>
      <c r="G21" s="2"/>
    </row>
    <row r="22" spans="1:7" ht="26.1" customHeight="1">
      <c r="A22" s="15"/>
      <c r="B22" s="16"/>
      <c r="C22" s="17" t="s">
        <v>136</v>
      </c>
      <c r="D22" s="18"/>
      <c r="E22" s="2"/>
      <c r="F22" s="2"/>
      <c r="G22" s="2"/>
    </row>
    <row r="23" spans="1:7" ht="26.1" customHeight="1">
      <c r="A23" s="15"/>
      <c r="B23" s="16"/>
      <c r="C23" s="17" t="s">
        <v>137</v>
      </c>
      <c r="D23" s="18"/>
      <c r="E23" s="2"/>
      <c r="F23" s="2"/>
      <c r="G23" s="2"/>
    </row>
    <row r="24" spans="1:7" ht="26.1" customHeight="1">
      <c r="A24" s="15"/>
      <c r="B24" s="16"/>
      <c r="C24" s="17" t="s">
        <v>138</v>
      </c>
      <c r="D24" s="18"/>
      <c r="E24" s="2"/>
      <c r="F24" s="2"/>
      <c r="G24" s="2"/>
    </row>
    <row r="25" spans="1:7" ht="26.1" customHeight="1">
      <c r="A25" s="15"/>
      <c r="B25" s="16"/>
      <c r="C25" s="17" t="s">
        <v>139</v>
      </c>
      <c r="D25" s="18"/>
      <c r="E25" s="2"/>
      <c r="F25" s="2"/>
      <c r="G25" s="2"/>
    </row>
    <row r="26" spans="1:7" ht="26.1" customHeight="1">
      <c r="A26" s="15"/>
      <c r="B26" s="16"/>
      <c r="C26" s="17" t="s">
        <v>140</v>
      </c>
      <c r="D26" s="18">
        <v>76.407287999999994</v>
      </c>
      <c r="E26" s="2"/>
      <c r="F26" s="2"/>
      <c r="G26" s="2"/>
    </row>
    <row r="27" spans="1:7" ht="26.1" customHeight="1">
      <c r="A27" s="15"/>
      <c r="B27" s="16"/>
      <c r="C27" s="17" t="s">
        <v>141</v>
      </c>
      <c r="D27" s="18"/>
      <c r="E27" s="2"/>
      <c r="F27" s="2"/>
      <c r="G27" s="2"/>
    </row>
    <row r="28" spans="1:7" ht="26.1" customHeight="1">
      <c r="A28" s="15"/>
      <c r="B28" s="16"/>
      <c r="C28" s="17" t="s">
        <v>142</v>
      </c>
      <c r="D28" s="18"/>
      <c r="E28" s="2"/>
      <c r="F28" s="2"/>
      <c r="G28" s="2"/>
    </row>
    <row r="29" spans="1:7" ht="26.1" customHeight="1">
      <c r="A29" s="15"/>
      <c r="B29" s="16"/>
      <c r="C29" s="17" t="s">
        <v>143</v>
      </c>
      <c r="D29" s="18"/>
      <c r="E29" s="2"/>
      <c r="F29" s="2"/>
      <c r="G29" s="2"/>
    </row>
    <row r="30" spans="1:7" ht="26.1" customHeight="1">
      <c r="A30" s="15"/>
      <c r="B30" s="16"/>
      <c r="C30" s="17" t="s">
        <v>144</v>
      </c>
      <c r="D30" s="18"/>
      <c r="E30" s="2"/>
      <c r="F30" s="2"/>
      <c r="G30" s="2"/>
    </row>
    <row r="31" spans="1:7" ht="26.1" customHeight="1">
      <c r="A31" s="15"/>
      <c r="B31" s="16"/>
      <c r="C31" s="17" t="s">
        <v>145</v>
      </c>
      <c r="D31" s="18"/>
      <c r="E31" s="2"/>
      <c r="F31" s="2"/>
      <c r="G31" s="2"/>
    </row>
    <row r="32" spans="1:7" ht="26.1" customHeight="1">
      <c r="A32" s="15"/>
      <c r="B32" s="16"/>
      <c r="C32" s="17" t="s">
        <v>146</v>
      </c>
      <c r="D32" s="18"/>
      <c r="E32" s="2"/>
      <c r="F32" s="2"/>
      <c r="G32" s="2"/>
    </row>
    <row r="33" spans="1:7" ht="26.1" customHeight="1">
      <c r="A33" s="15"/>
      <c r="B33" s="16"/>
      <c r="C33" s="17" t="s">
        <v>147</v>
      </c>
      <c r="D33" s="18"/>
      <c r="E33" s="2"/>
      <c r="F33" s="2"/>
      <c r="G33" s="2"/>
    </row>
    <row r="34" spans="1:7" ht="26.1" customHeight="1">
      <c r="A34" s="15"/>
      <c r="B34" s="16"/>
      <c r="C34" s="17" t="s">
        <v>148</v>
      </c>
      <c r="D34" s="18"/>
      <c r="E34" s="2"/>
      <c r="F34" s="2"/>
      <c r="G34" s="2"/>
    </row>
    <row r="35" spans="1:7" ht="26.1" customHeight="1">
      <c r="A35" s="15"/>
      <c r="B35" s="16"/>
      <c r="C35" s="17"/>
      <c r="D35" s="18"/>
      <c r="E35" s="2"/>
      <c r="F35" s="2"/>
      <c r="G35" s="2"/>
    </row>
    <row r="36" spans="1:7" ht="26.1" customHeight="1">
      <c r="A36" s="15"/>
      <c r="B36" s="16"/>
      <c r="C36" s="17"/>
      <c r="D36" s="18"/>
      <c r="E36" s="2"/>
      <c r="F36" s="2"/>
      <c r="G36" s="2"/>
    </row>
    <row r="37" spans="1:7" ht="26.1" customHeight="1">
      <c r="A37" s="12" t="s">
        <v>149</v>
      </c>
      <c r="B37" s="22">
        <v>1000.279116</v>
      </c>
      <c r="C37" s="14" t="s">
        <v>150</v>
      </c>
      <c r="D37" s="34">
        <v>1000.279116</v>
      </c>
      <c r="E37" s="39"/>
      <c r="F37" s="2"/>
      <c r="G37" s="2"/>
    </row>
    <row r="38" spans="1:7" ht="16.350000000000001" customHeight="1"/>
    <row r="39" spans="1:7" ht="16.350000000000001" customHeight="1">
      <c r="A39" s="77" t="s">
        <v>82</v>
      </c>
      <c r="B39" s="77"/>
      <c r="C39" s="77"/>
      <c r="D39" s="77"/>
    </row>
  </sheetData>
  <mergeCells count="5">
    <mergeCell ref="A2:D2"/>
    <mergeCell ref="C3:D3"/>
    <mergeCell ref="A4:B4"/>
    <mergeCell ref="C4:D4"/>
    <mergeCell ref="A39:D39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0"/>
  <sheetViews>
    <sheetView workbookViewId="0"/>
  </sheetViews>
  <sheetFormatPr defaultColWidth="10" defaultRowHeight="14.4"/>
  <cols>
    <col min="1" max="1" width="34.88671875" customWidth="1"/>
    <col min="2" max="2" width="18" customWidth="1"/>
    <col min="3" max="3" width="14.88671875" customWidth="1"/>
    <col min="4" max="4" width="12.33203125" customWidth="1"/>
    <col min="5" max="5" width="15.21875" customWidth="1"/>
    <col min="6" max="6" width="15.109375" customWidth="1"/>
    <col min="7" max="7" width="18" customWidth="1"/>
    <col min="8" max="9" width="15.44140625" customWidth="1"/>
    <col min="10" max="11" width="15.77734375" customWidth="1"/>
  </cols>
  <sheetData>
    <row r="1" spans="1:11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6.1" customHeight="1">
      <c r="A2" s="73" t="s">
        <v>151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26.1" customHeight="1">
      <c r="A3" s="2"/>
      <c r="B3" s="2"/>
      <c r="C3" s="2"/>
      <c r="D3" s="2"/>
      <c r="E3" s="2"/>
      <c r="F3" s="2"/>
      <c r="G3" s="2"/>
      <c r="H3" s="2"/>
      <c r="I3" s="2"/>
      <c r="J3" s="78" t="s">
        <v>32</v>
      </c>
      <c r="K3" s="78"/>
    </row>
    <row r="4" spans="1:11" ht="26.1" customHeight="1">
      <c r="A4" s="79" t="s">
        <v>152</v>
      </c>
      <c r="B4" s="80" t="s">
        <v>99</v>
      </c>
      <c r="C4" s="80" t="s">
        <v>153</v>
      </c>
      <c r="D4" s="80"/>
      <c r="E4" s="80"/>
      <c r="F4" s="80" t="s">
        <v>154</v>
      </c>
      <c r="G4" s="80"/>
      <c r="H4" s="80"/>
      <c r="I4" s="81" t="s">
        <v>155</v>
      </c>
      <c r="J4" s="81"/>
      <c r="K4" s="81"/>
    </row>
    <row r="5" spans="1:11" ht="26.1" customHeight="1">
      <c r="A5" s="79"/>
      <c r="B5" s="80"/>
      <c r="C5" s="31" t="s">
        <v>99</v>
      </c>
      <c r="D5" s="31" t="s">
        <v>96</v>
      </c>
      <c r="E5" s="31" t="s">
        <v>97</v>
      </c>
      <c r="F5" s="31" t="s">
        <v>99</v>
      </c>
      <c r="G5" s="31" t="s">
        <v>96</v>
      </c>
      <c r="H5" s="31" t="s">
        <v>97</v>
      </c>
      <c r="I5" s="31" t="s">
        <v>99</v>
      </c>
      <c r="J5" s="31" t="s">
        <v>96</v>
      </c>
      <c r="K5" s="32" t="s">
        <v>97</v>
      </c>
    </row>
    <row r="6" spans="1:11" ht="26.1" customHeight="1">
      <c r="A6" s="15" t="s">
        <v>99</v>
      </c>
      <c r="B6" s="38">
        <v>1000.279116</v>
      </c>
      <c r="C6" s="38">
        <v>1000.279116</v>
      </c>
      <c r="D6" s="38">
        <v>1000.279116</v>
      </c>
      <c r="E6" s="38"/>
      <c r="F6" s="38"/>
      <c r="G6" s="38"/>
      <c r="H6" s="38"/>
      <c r="I6" s="38"/>
      <c r="J6" s="38"/>
      <c r="K6" s="28"/>
    </row>
    <row r="7" spans="1:11" ht="26.1" customHeight="1">
      <c r="A7" s="40" t="s">
        <v>156</v>
      </c>
      <c r="B7" s="38">
        <v>1000.279116</v>
      </c>
      <c r="C7" s="38">
        <v>1000.279116</v>
      </c>
      <c r="D7" s="19">
        <v>1000.279116</v>
      </c>
      <c r="E7" s="19"/>
      <c r="F7" s="19"/>
      <c r="G7" s="19"/>
      <c r="H7" s="19"/>
      <c r="I7" s="19"/>
      <c r="J7" s="19"/>
      <c r="K7" s="20"/>
    </row>
    <row r="8" spans="1:11" ht="26.1" customHeight="1">
      <c r="A8" s="41" t="s">
        <v>157</v>
      </c>
      <c r="B8" s="38">
        <v>1000.279116</v>
      </c>
      <c r="C8" s="38">
        <v>1000.279116</v>
      </c>
      <c r="D8" s="19">
        <v>1000.279116</v>
      </c>
      <c r="E8" s="19"/>
      <c r="F8" s="19"/>
      <c r="G8" s="19"/>
      <c r="H8" s="19"/>
      <c r="I8" s="19"/>
      <c r="J8" s="19"/>
      <c r="K8" s="20"/>
    </row>
    <row r="9" spans="1:11" ht="16.350000000000001" customHeight="1"/>
    <row r="10" spans="1:11" ht="16.350000000000001" customHeight="1">
      <c r="A10" s="77" t="s">
        <v>82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</row>
  </sheetData>
  <mergeCells count="8">
    <mergeCell ref="A10:K10"/>
    <mergeCell ref="A2:K2"/>
    <mergeCell ref="J3:K3"/>
    <mergeCell ref="A4:A5"/>
    <mergeCell ref="B4:B5"/>
    <mergeCell ref="C4:E4"/>
    <mergeCell ref="F4:H4"/>
    <mergeCell ref="I4:K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3"/>
  <sheetViews>
    <sheetView topLeftCell="A4" workbookViewId="0"/>
  </sheetViews>
  <sheetFormatPr defaultColWidth="10" defaultRowHeight="14.4"/>
  <cols>
    <col min="1" max="1" width="17.44140625" customWidth="1"/>
    <col min="2" max="2" width="25.77734375" customWidth="1"/>
    <col min="3" max="5" width="25.6640625" customWidth="1"/>
  </cols>
  <sheetData>
    <row r="1" spans="1:5" ht="16.350000000000001" customHeight="1">
      <c r="A1" s="42"/>
    </row>
    <row r="2" spans="1:5" ht="26.1" customHeight="1">
      <c r="A2" s="73" t="s">
        <v>158</v>
      </c>
      <c r="B2" s="73"/>
      <c r="C2" s="73"/>
      <c r="D2" s="73"/>
      <c r="E2" s="73"/>
    </row>
    <row r="3" spans="1:5" ht="24.9" customHeight="1">
      <c r="A3" s="1"/>
      <c r="B3" s="1"/>
      <c r="C3" s="78" t="s">
        <v>32</v>
      </c>
      <c r="D3" s="78"/>
      <c r="E3" s="78"/>
    </row>
    <row r="4" spans="1:5" ht="26.1" customHeight="1">
      <c r="A4" s="75" t="s">
        <v>94</v>
      </c>
      <c r="B4" s="75"/>
      <c r="C4" s="76" t="s">
        <v>153</v>
      </c>
      <c r="D4" s="76"/>
      <c r="E4" s="76"/>
    </row>
    <row r="5" spans="1:5" ht="26.1" customHeight="1">
      <c r="A5" s="43" t="s">
        <v>159</v>
      </c>
      <c r="B5" s="44" t="s">
        <v>160</v>
      </c>
      <c r="C5" s="45" t="s">
        <v>99</v>
      </c>
      <c r="D5" s="44" t="s">
        <v>96</v>
      </c>
      <c r="E5" s="46" t="s">
        <v>97</v>
      </c>
    </row>
    <row r="6" spans="1:5" ht="26.1" customHeight="1">
      <c r="A6" s="47"/>
      <c r="B6" s="48" t="s">
        <v>99</v>
      </c>
      <c r="C6" s="49">
        <v>1000.279116</v>
      </c>
      <c r="D6" s="50">
        <v>1000.279116</v>
      </c>
      <c r="E6" s="51"/>
    </row>
    <row r="7" spans="1:5" ht="26.1" customHeight="1">
      <c r="A7" s="52" t="s">
        <v>161</v>
      </c>
      <c r="B7" s="23" t="s">
        <v>100</v>
      </c>
      <c r="C7" s="53">
        <v>99.041943000000003</v>
      </c>
      <c r="D7" s="53">
        <v>99.041943000000003</v>
      </c>
      <c r="E7" s="54"/>
    </row>
    <row r="8" spans="1:5" ht="26.1" customHeight="1">
      <c r="A8" s="55" t="s">
        <v>162</v>
      </c>
      <c r="B8" s="56" t="s">
        <v>101</v>
      </c>
      <c r="C8" s="53">
        <v>93.767520000000005</v>
      </c>
      <c r="D8" s="53">
        <v>93.767520000000005</v>
      </c>
      <c r="E8" s="54"/>
    </row>
    <row r="9" spans="1:5" ht="26.1" customHeight="1">
      <c r="A9" s="27" t="s">
        <v>163</v>
      </c>
      <c r="B9" s="57" t="s">
        <v>102</v>
      </c>
      <c r="C9" s="58">
        <v>93.767520000000005</v>
      </c>
      <c r="D9" s="58">
        <v>93.767520000000005</v>
      </c>
      <c r="E9" s="59"/>
    </row>
    <row r="10" spans="1:5" ht="26.1" customHeight="1">
      <c r="A10" s="55" t="s">
        <v>164</v>
      </c>
      <c r="B10" s="56" t="s">
        <v>103</v>
      </c>
      <c r="C10" s="53">
        <v>5.2744229999999996</v>
      </c>
      <c r="D10" s="53">
        <v>5.2744229999999996</v>
      </c>
      <c r="E10" s="54"/>
    </row>
    <row r="11" spans="1:5" ht="26.1" customHeight="1">
      <c r="A11" s="27" t="s">
        <v>165</v>
      </c>
      <c r="B11" s="57" t="s">
        <v>103</v>
      </c>
      <c r="C11" s="58">
        <v>5.2744229999999996</v>
      </c>
      <c r="D11" s="58">
        <v>5.2744229999999996</v>
      </c>
      <c r="E11" s="59"/>
    </row>
    <row r="12" spans="1:5" ht="26.1" customHeight="1">
      <c r="A12" s="52" t="s">
        <v>166</v>
      </c>
      <c r="B12" s="23" t="s">
        <v>104</v>
      </c>
      <c r="C12" s="53">
        <v>85.249120000000005</v>
      </c>
      <c r="D12" s="53">
        <v>85.249120000000005</v>
      </c>
      <c r="E12" s="54"/>
    </row>
    <row r="13" spans="1:5" ht="26.1" customHeight="1">
      <c r="A13" s="55" t="s">
        <v>167</v>
      </c>
      <c r="B13" s="56" t="s">
        <v>105</v>
      </c>
      <c r="C13" s="53">
        <v>85.249120000000005</v>
      </c>
      <c r="D13" s="53">
        <v>85.249120000000005</v>
      </c>
      <c r="E13" s="54"/>
    </row>
    <row r="14" spans="1:5" ht="26.1" customHeight="1">
      <c r="A14" s="27" t="s">
        <v>168</v>
      </c>
      <c r="B14" s="57" t="s">
        <v>106</v>
      </c>
      <c r="C14" s="58">
        <v>58.877004999999997</v>
      </c>
      <c r="D14" s="58">
        <v>58.877004999999997</v>
      </c>
      <c r="E14" s="59"/>
    </row>
    <row r="15" spans="1:5" ht="26.1" customHeight="1">
      <c r="A15" s="27" t="s">
        <v>169</v>
      </c>
      <c r="B15" s="57" t="s">
        <v>107</v>
      </c>
      <c r="C15" s="58">
        <v>26.372115000000001</v>
      </c>
      <c r="D15" s="58">
        <v>26.372115000000001</v>
      </c>
      <c r="E15" s="59"/>
    </row>
    <row r="16" spans="1:5" ht="26.1" customHeight="1">
      <c r="A16" s="52" t="s">
        <v>170</v>
      </c>
      <c r="B16" s="23" t="s">
        <v>108</v>
      </c>
      <c r="C16" s="53">
        <v>739.58076500000004</v>
      </c>
      <c r="D16" s="53">
        <v>739.58076500000004</v>
      </c>
      <c r="E16" s="54"/>
    </row>
    <row r="17" spans="1:5" ht="26.1" customHeight="1">
      <c r="A17" s="55" t="s">
        <v>171</v>
      </c>
      <c r="B17" s="56" t="s">
        <v>109</v>
      </c>
      <c r="C17" s="53">
        <v>739.58076500000004</v>
      </c>
      <c r="D17" s="53">
        <v>739.58076500000004</v>
      </c>
      <c r="E17" s="54"/>
    </row>
    <row r="18" spans="1:5" ht="26.1" customHeight="1">
      <c r="A18" s="27" t="s">
        <v>172</v>
      </c>
      <c r="B18" s="57" t="s">
        <v>110</v>
      </c>
      <c r="C18" s="58">
        <v>739.58076500000004</v>
      </c>
      <c r="D18" s="58">
        <v>739.58076500000004</v>
      </c>
      <c r="E18" s="59"/>
    </row>
    <row r="19" spans="1:5" ht="26.1" customHeight="1">
      <c r="A19" s="52" t="s">
        <v>173</v>
      </c>
      <c r="B19" s="23" t="s">
        <v>112</v>
      </c>
      <c r="C19" s="53">
        <v>76.407287999999994</v>
      </c>
      <c r="D19" s="53">
        <v>76.407287999999994</v>
      </c>
      <c r="E19" s="54"/>
    </row>
    <row r="20" spans="1:5" ht="26.1" customHeight="1">
      <c r="A20" s="55" t="s">
        <v>174</v>
      </c>
      <c r="B20" s="56" t="s">
        <v>113</v>
      </c>
      <c r="C20" s="53">
        <v>76.407287999999994</v>
      </c>
      <c r="D20" s="53">
        <v>76.407287999999994</v>
      </c>
      <c r="E20" s="54"/>
    </row>
    <row r="21" spans="1:5" ht="26.1" customHeight="1">
      <c r="A21" s="27" t="s">
        <v>175</v>
      </c>
      <c r="B21" s="57" t="s">
        <v>114</v>
      </c>
      <c r="C21" s="58">
        <v>76.407287999999994</v>
      </c>
      <c r="D21" s="58">
        <v>76.407287999999994</v>
      </c>
      <c r="E21" s="59"/>
    </row>
    <row r="22" spans="1:5" ht="16.350000000000001" customHeight="1"/>
    <row r="23" spans="1:5" ht="16.350000000000001" customHeight="1">
      <c r="A23" s="77" t="s">
        <v>82</v>
      </c>
      <c r="B23" s="77"/>
      <c r="C23" s="77"/>
      <c r="D23" s="77"/>
      <c r="E23" s="77"/>
    </row>
  </sheetData>
  <mergeCells count="5">
    <mergeCell ref="A2:E2"/>
    <mergeCell ref="C3:E3"/>
    <mergeCell ref="A4:B4"/>
    <mergeCell ref="C4:E4"/>
    <mergeCell ref="A23:E23"/>
  </mergeCells>
  <phoneticPr fontId="13" type="noConversion"/>
  <pageMargins left="0.75" right="0.75" top="0.26899999380111694" bottom="0.26899999380111694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3"/>
  <sheetViews>
    <sheetView topLeftCell="A4" workbookViewId="0"/>
  </sheetViews>
  <sheetFormatPr defaultColWidth="10" defaultRowHeight="14.4"/>
  <cols>
    <col min="1" max="1" width="13.77734375" customWidth="1"/>
    <col min="2" max="2" width="34.88671875" customWidth="1"/>
    <col min="3" max="3" width="19.6640625" customWidth="1"/>
    <col min="4" max="4" width="22.77734375" customWidth="1"/>
    <col min="5" max="5" width="21.44140625" customWidth="1"/>
  </cols>
  <sheetData>
    <row r="1" spans="1:5" ht="20.7" customHeight="1">
      <c r="A1" s="1"/>
      <c r="B1" s="1"/>
      <c r="C1" s="1"/>
      <c r="D1" s="1"/>
      <c r="E1" s="1"/>
    </row>
    <row r="2" spans="1:5" ht="26.1" customHeight="1">
      <c r="A2" s="73" t="s">
        <v>176</v>
      </c>
      <c r="B2" s="73"/>
      <c r="C2" s="73"/>
      <c r="D2" s="73"/>
      <c r="E2" s="73"/>
    </row>
    <row r="3" spans="1:5" ht="26.1" customHeight="1">
      <c r="A3" s="77"/>
      <c r="B3" s="77"/>
      <c r="C3" s="1"/>
      <c r="D3" s="1"/>
      <c r="E3" s="25" t="s">
        <v>32</v>
      </c>
    </row>
    <row r="4" spans="1:5" ht="26.1" customHeight="1">
      <c r="A4" s="75" t="s">
        <v>177</v>
      </c>
      <c r="B4" s="75"/>
      <c r="C4" s="76" t="s">
        <v>178</v>
      </c>
      <c r="D4" s="76"/>
      <c r="E4" s="76"/>
    </row>
    <row r="5" spans="1:5" ht="26.1" customHeight="1">
      <c r="A5" s="12" t="s">
        <v>159</v>
      </c>
      <c r="B5" s="14" t="s">
        <v>160</v>
      </c>
      <c r="C5" s="14" t="s">
        <v>99</v>
      </c>
      <c r="D5" s="14" t="s">
        <v>179</v>
      </c>
      <c r="E5" s="13" t="s">
        <v>180</v>
      </c>
    </row>
    <row r="6" spans="1:5" ht="26.1" customHeight="1">
      <c r="A6" s="15" t="s">
        <v>181</v>
      </c>
      <c r="B6" s="31" t="s">
        <v>181</v>
      </c>
      <c r="C6" s="31">
        <v>1</v>
      </c>
      <c r="D6" s="31">
        <v>2</v>
      </c>
      <c r="E6" s="32">
        <v>3</v>
      </c>
    </row>
    <row r="7" spans="1:5" ht="26.1" customHeight="1">
      <c r="A7" s="12"/>
      <c r="B7" s="60" t="s">
        <v>99</v>
      </c>
      <c r="C7" s="22">
        <v>1000.279116</v>
      </c>
      <c r="D7" s="22">
        <v>946.28700100000003</v>
      </c>
      <c r="E7" s="24">
        <v>53.992114999999998</v>
      </c>
    </row>
    <row r="8" spans="1:5" ht="26.1" customHeight="1">
      <c r="A8" s="61" t="s">
        <v>182</v>
      </c>
      <c r="B8" s="48" t="s">
        <v>183</v>
      </c>
      <c r="C8" s="62">
        <v>925.47905100000003</v>
      </c>
      <c r="D8" s="33">
        <v>925.47905100000003</v>
      </c>
      <c r="E8" s="34"/>
    </row>
    <row r="9" spans="1:5" ht="26.1" customHeight="1">
      <c r="A9" s="63" t="s">
        <v>184</v>
      </c>
      <c r="B9" s="64" t="s">
        <v>185</v>
      </c>
      <c r="C9" s="65">
        <v>93.767520000000005</v>
      </c>
      <c r="D9" s="38">
        <v>93.767520000000005</v>
      </c>
      <c r="E9" s="28"/>
    </row>
    <row r="10" spans="1:5" ht="26.1" customHeight="1">
      <c r="A10" s="63" t="s">
        <v>186</v>
      </c>
      <c r="B10" s="64" t="s">
        <v>187</v>
      </c>
      <c r="C10" s="65">
        <v>8.2046580000000002</v>
      </c>
      <c r="D10" s="38">
        <v>8.2046580000000002</v>
      </c>
      <c r="E10" s="28"/>
    </row>
    <row r="11" spans="1:5" ht="26.1" customHeight="1">
      <c r="A11" s="63" t="s">
        <v>188</v>
      </c>
      <c r="B11" s="64" t="s">
        <v>189</v>
      </c>
      <c r="C11" s="65">
        <v>35.162820000000004</v>
      </c>
      <c r="D11" s="38">
        <v>35.162820000000004</v>
      </c>
      <c r="E11" s="28"/>
    </row>
    <row r="12" spans="1:5" ht="26.1" customHeight="1">
      <c r="A12" s="63" t="s">
        <v>190</v>
      </c>
      <c r="B12" s="64" t="s">
        <v>191</v>
      </c>
      <c r="C12" s="65">
        <v>26.372115000000001</v>
      </c>
      <c r="D12" s="38">
        <v>26.372115000000001</v>
      </c>
      <c r="E12" s="28"/>
    </row>
    <row r="13" spans="1:5" ht="26.1" customHeight="1">
      <c r="A13" s="63" t="s">
        <v>192</v>
      </c>
      <c r="B13" s="64" t="s">
        <v>193</v>
      </c>
      <c r="C13" s="65">
        <v>146.51759999999999</v>
      </c>
      <c r="D13" s="38">
        <v>146.51759999999999</v>
      </c>
      <c r="E13" s="28"/>
    </row>
    <row r="14" spans="1:5" ht="26.1" customHeight="1">
      <c r="A14" s="63" t="s">
        <v>194</v>
      </c>
      <c r="B14" s="64" t="s">
        <v>195</v>
      </c>
      <c r="C14" s="65">
        <v>113.37145</v>
      </c>
      <c r="D14" s="38">
        <v>113.37145</v>
      </c>
      <c r="E14" s="28"/>
    </row>
    <row r="15" spans="1:5" ht="26.1" customHeight="1">
      <c r="A15" s="63" t="s">
        <v>196</v>
      </c>
      <c r="B15" s="64" t="s">
        <v>197</v>
      </c>
      <c r="C15" s="65">
        <v>270.46319999999997</v>
      </c>
      <c r="D15" s="38">
        <v>270.46319999999997</v>
      </c>
      <c r="E15" s="28"/>
    </row>
    <row r="16" spans="1:5" ht="26.1" customHeight="1">
      <c r="A16" s="63" t="s">
        <v>198</v>
      </c>
      <c r="B16" s="64" t="s">
        <v>199</v>
      </c>
      <c r="C16" s="65">
        <v>155.2124</v>
      </c>
      <c r="D16" s="38">
        <v>155.2124</v>
      </c>
      <c r="E16" s="28"/>
    </row>
    <row r="17" spans="1:5" ht="26.1" customHeight="1">
      <c r="A17" s="63" t="s">
        <v>200</v>
      </c>
      <c r="B17" s="64" t="s">
        <v>114</v>
      </c>
      <c r="C17" s="65">
        <v>76.407287999999994</v>
      </c>
      <c r="D17" s="38">
        <v>76.407287999999994</v>
      </c>
      <c r="E17" s="28"/>
    </row>
    <row r="18" spans="1:5" ht="26.1" customHeight="1">
      <c r="A18" s="61" t="s">
        <v>201</v>
      </c>
      <c r="B18" s="48" t="s">
        <v>202</v>
      </c>
      <c r="C18" s="62">
        <v>20.807950000000002</v>
      </c>
      <c r="D18" s="33">
        <v>20.807950000000002</v>
      </c>
      <c r="E18" s="34"/>
    </row>
    <row r="19" spans="1:5" ht="26.1" customHeight="1">
      <c r="A19" s="63" t="s">
        <v>203</v>
      </c>
      <c r="B19" s="64" t="s">
        <v>204</v>
      </c>
      <c r="C19" s="65">
        <v>20.783950000000001</v>
      </c>
      <c r="D19" s="38">
        <v>20.783950000000001</v>
      </c>
      <c r="E19" s="28"/>
    </row>
    <row r="20" spans="1:5" ht="26.1" customHeight="1">
      <c r="A20" s="63" t="s">
        <v>205</v>
      </c>
      <c r="B20" s="64" t="s">
        <v>206</v>
      </c>
      <c r="C20" s="65">
        <v>2.4E-2</v>
      </c>
      <c r="D20" s="38">
        <v>2.4E-2</v>
      </c>
      <c r="E20" s="28"/>
    </row>
    <row r="21" spans="1:5" ht="26.1" customHeight="1">
      <c r="A21" s="61" t="s">
        <v>207</v>
      </c>
      <c r="B21" s="48" t="s">
        <v>208</v>
      </c>
      <c r="C21" s="62">
        <v>53.992114999999998</v>
      </c>
      <c r="D21" s="33"/>
      <c r="E21" s="34">
        <v>53.992114999999998</v>
      </c>
    </row>
    <row r="22" spans="1:5" ht="26.1" customHeight="1">
      <c r="A22" s="63" t="s">
        <v>209</v>
      </c>
      <c r="B22" s="64" t="s">
        <v>210</v>
      </c>
      <c r="C22" s="65">
        <v>1.25</v>
      </c>
      <c r="D22" s="38"/>
      <c r="E22" s="28">
        <v>1.25</v>
      </c>
    </row>
    <row r="23" spans="1:5" ht="26.1" customHeight="1">
      <c r="A23" s="63" t="s">
        <v>211</v>
      </c>
      <c r="B23" s="64" t="s">
        <v>212</v>
      </c>
      <c r="C23" s="65">
        <v>7.95</v>
      </c>
      <c r="D23" s="38"/>
      <c r="E23" s="28">
        <v>7.95</v>
      </c>
    </row>
    <row r="24" spans="1:5" ht="26.1" customHeight="1">
      <c r="A24" s="63" t="s">
        <v>213</v>
      </c>
      <c r="B24" s="64" t="s">
        <v>214</v>
      </c>
      <c r="C24" s="65">
        <v>4.33</v>
      </c>
      <c r="D24" s="38"/>
      <c r="E24" s="28">
        <v>4.33</v>
      </c>
    </row>
    <row r="25" spans="1:5" ht="26.1" customHeight="1">
      <c r="A25" s="63" t="s">
        <v>215</v>
      </c>
      <c r="B25" s="64" t="s">
        <v>216</v>
      </c>
      <c r="C25" s="65">
        <v>5.63</v>
      </c>
      <c r="D25" s="38"/>
      <c r="E25" s="28">
        <v>5.63</v>
      </c>
    </row>
    <row r="26" spans="1:5" ht="26.1" customHeight="1">
      <c r="A26" s="63" t="s">
        <v>217</v>
      </c>
      <c r="B26" s="64" t="s">
        <v>218</v>
      </c>
      <c r="C26" s="65">
        <v>3.29</v>
      </c>
      <c r="D26" s="38"/>
      <c r="E26" s="28">
        <v>3.29</v>
      </c>
    </row>
    <row r="27" spans="1:5" ht="26.1" customHeight="1">
      <c r="A27" s="63" t="s">
        <v>219</v>
      </c>
      <c r="B27" s="64" t="s">
        <v>220</v>
      </c>
      <c r="C27" s="65">
        <v>0.65</v>
      </c>
      <c r="D27" s="38"/>
      <c r="E27" s="28">
        <v>0.65</v>
      </c>
    </row>
    <row r="28" spans="1:5" ht="26.1" customHeight="1">
      <c r="A28" s="63" t="s">
        <v>221</v>
      </c>
      <c r="B28" s="64" t="s">
        <v>222</v>
      </c>
      <c r="C28" s="65">
        <v>0.1</v>
      </c>
      <c r="D28" s="38"/>
      <c r="E28" s="28">
        <v>0.1</v>
      </c>
    </row>
    <row r="29" spans="1:5" ht="26.1" customHeight="1">
      <c r="A29" s="63" t="s">
        <v>223</v>
      </c>
      <c r="B29" s="64" t="s">
        <v>224</v>
      </c>
      <c r="C29" s="65">
        <v>11.720940000000001</v>
      </c>
      <c r="D29" s="38"/>
      <c r="E29" s="28">
        <v>11.720940000000001</v>
      </c>
    </row>
    <row r="30" spans="1:5" ht="26.1" customHeight="1">
      <c r="A30" s="63" t="s">
        <v>225</v>
      </c>
      <c r="B30" s="64" t="s">
        <v>226</v>
      </c>
      <c r="C30" s="65">
        <v>14.651175</v>
      </c>
      <c r="D30" s="38"/>
      <c r="E30" s="28">
        <v>14.651175</v>
      </c>
    </row>
    <row r="31" spans="1:5" ht="26.1" customHeight="1">
      <c r="A31" s="63" t="s">
        <v>227</v>
      </c>
      <c r="B31" s="64" t="s">
        <v>228</v>
      </c>
      <c r="C31" s="65">
        <v>4.42</v>
      </c>
      <c r="D31" s="38"/>
      <c r="E31" s="28">
        <v>4.42</v>
      </c>
    </row>
    <row r="32" spans="1:5" ht="16.350000000000001" customHeight="1">
      <c r="A32" s="1"/>
      <c r="B32" s="1"/>
      <c r="C32" s="1"/>
      <c r="D32" s="1"/>
      <c r="E32" s="1"/>
    </row>
    <row r="33" spans="1:5" ht="16.350000000000001" customHeight="1">
      <c r="A33" s="77" t="s">
        <v>82</v>
      </c>
      <c r="B33" s="77"/>
      <c r="C33" s="77"/>
      <c r="D33" s="77"/>
      <c r="E33" s="77"/>
    </row>
  </sheetData>
  <mergeCells count="5">
    <mergeCell ref="A2:E2"/>
    <mergeCell ref="A3:B3"/>
    <mergeCell ref="A4:B4"/>
    <mergeCell ref="C4:E4"/>
    <mergeCell ref="A33:E33"/>
  </mergeCells>
  <phoneticPr fontId="13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2024-02-20T06:57:20Z</dcterms:created>
  <dcterms:modified xsi:type="dcterms:W3CDTF">2024-03-07T03:04:40Z</dcterms:modified>
</cp:coreProperties>
</file>