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2" activeTab="13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5" r:id="rId14"/>
    <sheet name="Sheet1" sheetId="14" r:id="rId15"/>
  </sheets>
  <calcPr calcId="144525"/>
</workbook>
</file>

<file path=xl/sharedStrings.xml><?xml version="1.0" encoding="utf-8"?>
<sst xmlns="http://schemas.openxmlformats.org/spreadsheetml/2006/main" count="451" uniqueCount="349">
  <si>
    <t>单位代码：</t>
  </si>
  <si>
    <t>019004</t>
  </si>
  <si>
    <t>单位名称：</t>
  </si>
  <si>
    <t>张掖市幼儿园</t>
  </si>
  <si>
    <t>部门预算公开表</t>
  </si>
  <si>
    <t xml:space="preserve">     </t>
  </si>
  <si>
    <t>编制日期：</t>
  </si>
  <si>
    <t>部门领导：</t>
  </si>
  <si>
    <t>李志勇</t>
  </si>
  <si>
    <t>财务负责人：</t>
  </si>
  <si>
    <t>王海琳</t>
  </si>
  <si>
    <t>制表人：</t>
  </si>
  <si>
    <t>白红梅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</si>
  <si>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</si>
  <si>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</si>
  <si>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</si>
  <si>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</si>
  <si>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</si>
  <si>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</si>
  <si>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</si>
  <si>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</si>
  <si>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</si>
  <si>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</si>
  <si>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</si>
  <si>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</si>
  <si>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</si>
  <si>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</si>
  <si>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</si>
  <si>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</si>
  <si>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</si>
  <si>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</si>
  <si>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</si>
  <si>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</si>
  <si>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</si>
  <si>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</si>
  <si>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</si>
  <si>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</si>
  <si>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</si>
  <si>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</si>
  <si>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</si>
  <si>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</si>
  <si>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</si>
  <si>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</si>
  <si>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</si>
  <si>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</si>
  <si>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</si>
  <si>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</si>
  <si>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</si>
  <si>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</si>
  <si>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</si>
  <si>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</si>
  <si>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</si>
  <si>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</si>
  <si>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</si>
  <si>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</si>
  <si>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</si>
  <si>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</si>
  <si>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</si>
  <si>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</si>
  <si>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</si>
  <si>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</si>
  <si>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</si>
  <si>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</si>
  <si>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</si>
  <si>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</si>
  <si>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</si>
  <si>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</si>
  <si>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</si>
  <si>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</si>
  <si>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</si>
  <si>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</si>
  <si>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</si>
  <si>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</si>
  <si>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</si>
  <si>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</si>
  <si>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</si>
  <si>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</si>
  <si>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</si>
  <si>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</si>
  <si>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</si>
  <si>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</si>
  <si>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</si>
  <si>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</si>
  <si>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</si>
  <si>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</si>
  <si>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</si>
  <si>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</si>
  <si>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学前教育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</si>
  <si>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</si>
  <si>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</si>
  <si>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</si>
  <si>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公务员医疗补助</t>
  </si>
  <si>
    <t xml:space="preserve">    住房公积金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</si>
  <si>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</si>
  <si>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</si>
  <si>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</si>
  <si>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</si>
  <si>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</si>
  <si>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</si>
  <si>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</si>
  <si>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</si>
  <si>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</si>
  <si>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</si>
  <si>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 xml:space="preserve">  普通教育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</si>
  <si>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</si>
  <si>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</si>
  <si>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</si>
  <si>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</si>
  <si>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</si>
  <si>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住房保障支出</t>
  </si>
  <si>
    <t xml:space="preserve">  住房改革支出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</si>
  <si>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</si>
  <si>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</si>
  <si>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</si>
  <si>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</si>
  <si>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</si>
  <si>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</si>
  <si>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</si>
  <si>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</si>
  <si>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</si>
  <si>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</si>
  <si>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</si>
  <si>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</si>
  <si>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</si>
  <si>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</si>
  <si>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</si>
  <si>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</si>
  <si>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</si>
  <si>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</si>
  <si>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</si>
  <si>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</si>
  <si>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</si>
  <si>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</si>
  <si>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</si>
  <si>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</si>
  <si>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</si>
  <si>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</si>
  <si>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</si>
  <si>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</si>
  <si>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</si>
  <si>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</si>
  <si>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</si>
  <si>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</si>
  <si>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</si>
  <si>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</si>
  <si>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</si>
  <si>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</si>
  <si>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</si>
  <si>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</si>
  <si>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</si>
  <si>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</si>
  <si>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</si>
  <si>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</si>
  <si>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</si>
  <si>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张掖市教育局</t>
  </si>
  <si>
    <t>一般公共预算支出情况表</t>
  </si>
  <si>
    <t>科目编码</t>
  </si>
  <si>
    <t>科目名称</t>
  </si>
  <si>
    <t>205</t>
  </si>
  <si>
    <t xml:space="preserve">  20502</t>
  </si>
  <si>
    <t xml:space="preserve">    2050201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</si>
  <si>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</si>
  <si>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</si>
  <si>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</si>
  <si>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</si>
  <si>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</si>
  <si>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</si>
  <si>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</si>
  <si>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</si>
  <si>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</si>
  <si>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</si>
  <si>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</si>
  <si>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</si>
  <si>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</si>
  <si>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</si>
  <si>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</si>
  <si>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</si>
  <si>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</si>
  <si>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</si>
  <si>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</si>
  <si>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</si>
  <si>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</si>
  <si>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</si>
  <si>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</si>
  <si>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</si>
  <si>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</si>
  <si>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</si>
  <si>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</si>
  <si>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</si>
  <si>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</si>
  <si>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</si>
  <si>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</si>
  <si>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</si>
  <si>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</si>
  <si>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</si>
  <si>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</si>
  <si>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</si>
  <si>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</si>
  <si>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</si>
  <si>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</si>
  <si>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</si>
  <si>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</si>
  <si>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</si>
  <si>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</si>
  <si>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</si>
  <si>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</si>
  <si>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</si>
  <si>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</si>
  <si>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</si>
  <si>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</si>
  <si>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</si>
  <si>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</si>
  <si>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</si>
  <si>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</si>
  <si>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</si>
  <si>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</si>
  <si>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</si>
  <si>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</si>
  <si>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</si>
  <si>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</si>
  <si>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</si>
  <si>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</si>
  <si>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</si>
  <si>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</si>
  <si>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</si>
  <si>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</si>
  <si>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</si>
  <si>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</si>
  <si>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</si>
  <si>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</si>
  <si>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</si>
  <si>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</si>
  <si>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</si>
  <si>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</si>
  <si>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</si>
  <si>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</si>
  <si>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</si>
  <si>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</si>
  <si>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</si>
  <si>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</si>
  <si>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工会经费</t>
  </si>
  <si>
    <t>福利费</t>
  </si>
  <si>
    <t>其他商品和服务支出</t>
  </si>
  <si>
    <t>政府性基金预算支出情况表</t>
  </si>
  <si>
    <t>此表无数据</t>
  </si>
  <si>
    <t>部门管理转移支付表</t>
  </si>
  <si>
    <t>一般公共预算项目支出</t>
  </si>
  <si>
    <t>政府性基金预算项目支出</t>
  </si>
  <si>
    <t>国有资本经营预算项目支出</t>
  </si>
  <si>
    <t>部门(单位)整体支出绩效目标申报表</t>
  </si>
  <si>
    <t>（  2023年度）</t>
  </si>
  <si>
    <t>部门（单位）名称</t>
  </si>
  <si>
    <t>联系人</t>
  </si>
  <si>
    <t>联系电话</t>
  </si>
  <si>
    <t>09368227919</t>
  </si>
  <si>
    <t>单位职能</t>
  </si>
  <si>
    <t>依据：《中华人民共和国教育法》</t>
  </si>
  <si>
    <t>职能简述：对3-6周岁幼儿实施保育和教育，促进幼儿体、智、德、美和谐发展，并为幼儿家长安心工作提供便利条件。</t>
  </si>
  <si>
    <t>单位基本信息</t>
  </si>
  <si>
    <t>是否为一级预算主管部门： 是    否√ 。    如否，上级主管部门是：张掖市教育局</t>
  </si>
  <si>
    <t>内设职能部门个数： 6 (个)</t>
  </si>
  <si>
    <t>编制总人数</t>
  </si>
  <si>
    <t>编制内实际人数</t>
  </si>
  <si>
    <t>行政</t>
  </si>
  <si>
    <t>事业</t>
  </si>
  <si>
    <t>其他</t>
  </si>
  <si>
    <t>上年预算情况
（万元）</t>
  </si>
  <si>
    <t>年初预算数</t>
  </si>
  <si>
    <t>预算调整数</t>
  </si>
  <si>
    <t>实际支出数</t>
  </si>
  <si>
    <t>预算执行率</t>
  </si>
  <si>
    <t>年末结转结余数</t>
  </si>
  <si>
    <t>当年预算构成
（万元）</t>
  </si>
  <si>
    <t>资金来源</t>
  </si>
  <si>
    <t>上级拨款</t>
  </si>
  <si>
    <t>本级财政</t>
  </si>
  <si>
    <t>其它资金</t>
  </si>
  <si>
    <t>支出预算</t>
  </si>
  <si>
    <t>项目经费</t>
  </si>
  <si>
    <t>其他经费</t>
  </si>
  <si>
    <t>年度绩效目标</t>
  </si>
  <si>
    <t xml:space="preserve">目标1：保证公用经费合理开支，确保各类教学活动正常开展;
目标2：按时发放人员工资及各类津补贴，及时缴纳社保资金；
目标3：保证各项资金使用合理合规，保证教育教学正常开展。 </t>
  </si>
  <si>
    <t>年度绩效指标</t>
  </si>
  <si>
    <t>一级指标</t>
  </si>
  <si>
    <t>二级指标</t>
  </si>
  <si>
    <t>三级指标</t>
  </si>
  <si>
    <t>目标值</t>
  </si>
  <si>
    <t>部门投入指标</t>
  </si>
  <si>
    <t>预算执行</t>
  </si>
  <si>
    <t>非税收入预算完成率</t>
  </si>
  <si>
    <t xml:space="preserve">100% </t>
  </si>
  <si>
    <t>政府采购执行率</t>
  </si>
  <si>
    <t>&gt;=100%</t>
  </si>
  <si>
    <t>“三公经费”变动率</t>
  </si>
  <si>
    <t>&lt;=0%</t>
  </si>
  <si>
    <t>公用经费控制率</t>
  </si>
  <si>
    <t>&lt;=100%</t>
  </si>
  <si>
    <t>结转结余率</t>
  </si>
  <si>
    <t>&gt;=0%</t>
  </si>
  <si>
    <t>100%</t>
  </si>
  <si>
    <t>预算调整率</t>
  </si>
  <si>
    <t>&lt;=10%</t>
  </si>
  <si>
    <t>支付进度符合率</t>
  </si>
  <si>
    <t>预算管理</t>
  </si>
  <si>
    <t>预算管理制度健全性</t>
  </si>
  <si>
    <t>健全</t>
  </si>
  <si>
    <t>非税收入管理合规性</t>
  </si>
  <si>
    <t>合理</t>
  </si>
  <si>
    <t>预决算信息公开度</t>
  </si>
  <si>
    <t>公开</t>
  </si>
  <si>
    <t>绩效管理覆盖率</t>
  </si>
  <si>
    <t>资金使用合规性</t>
  </si>
  <si>
    <t>合规</t>
  </si>
  <si>
    <t>资产管理</t>
  </si>
  <si>
    <t>资产管理规范性</t>
  </si>
  <si>
    <t>规范</t>
  </si>
  <si>
    <t>固定资产利用率</t>
  </si>
  <si>
    <t>资产管理制度健全性</t>
  </si>
  <si>
    <t>项目管理</t>
  </si>
  <si>
    <t>项目管理制度执行规范性</t>
  </si>
  <si>
    <t>项目管理制度健全性</t>
  </si>
  <si>
    <t>人员管理</t>
  </si>
  <si>
    <t>人员管理制度执行有效性</t>
  </si>
  <si>
    <t>有效</t>
  </si>
  <si>
    <t>人员编制合规性</t>
  </si>
  <si>
    <t>人员管理制度健全性</t>
  </si>
  <si>
    <t>部门履职指标</t>
  </si>
  <si>
    <t>任务1</t>
  </si>
  <si>
    <t>（产出数量指标）基本支出预算执行率</t>
  </si>
  <si>
    <t>（产出质量指标）资金使用规范性</t>
  </si>
  <si>
    <t>合理规范</t>
  </si>
  <si>
    <t>（产出时效指标）资金使用时效性</t>
  </si>
  <si>
    <t>及时</t>
  </si>
  <si>
    <t>部门效果指标</t>
  </si>
  <si>
    <t>（经济效益指标）社保资金缴纳率</t>
  </si>
  <si>
    <t>（生态效益指标）环境污染情况</t>
  </si>
  <si>
    <t>无</t>
  </si>
  <si>
    <t>（社会效益指标）学前教育教学活动正常开展</t>
  </si>
  <si>
    <t>满意度指标</t>
  </si>
  <si>
    <t>服务对象
满意度指标</t>
  </si>
  <si>
    <t>学生及教职工满意度</t>
  </si>
  <si>
    <t>其它需要说明的问题</t>
  </si>
  <si>
    <t>主管部门审核意见</t>
  </si>
  <si>
    <t xml:space="preserve">
          （盖章）
          年   月   日</t>
  </si>
  <si>
    <t>市财政局主管业务科室审核意见</t>
  </si>
  <si>
    <t xml:space="preserve">   
            （盖章）
          年   月   日</t>
  </si>
  <si>
    <t>填报单位负责人：</t>
  </si>
  <si>
    <t>填表人：</t>
  </si>
  <si>
    <t>填表日期：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</si>
</sst>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yyyy/mm/dd"/>
  </numFmts>
  <fonts count="45"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name val="仿宋_GB2312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8" borderId="18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1" applyNumberFormat="0" applyAlignment="0" applyProtection="0">
      <alignment vertical="center"/>
    </xf>
    <xf numFmtId="0" fontId="39" fillId="12" borderId="17" applyNumberFormat="0" applyAlignment="0" applyProtection="0">
      <alignment vertical="center"/>
    </xf>
    <xf numFmtId="0" fontId="40" fillId="13" borderId="22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2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31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left" vertical="center" wrapText="1"/>
    </xf>
    <xf numFmtId="4" fontId="17" fillId="0" borderId="16" xfId="0" applyNumberFormat="1" applyFont="1" applyBorder="1" applyAlignment="1">
      <alignment vertical="center" wrapText="1"/>
    </xf>
    <xf numFmtId="0" fontId="17" fillId="2" borderId="16" xfId="0" applyFont="1" applyFill="1" applyBorder="1" applyAlignment="1">
      <alignment horizontal="left" vertical="center" wrapText="1"/>
    </xf>
    <xf numFmtId="4" fontId="17" fillId="2" borderId="16" xfId="0" applyNumberFormat="1" applyFont="1" applyFill="1" applyBorder="1" applyAlignment="1">
      <alignment horizontal="right" vertical="center" wrapText="1"/>
    </xf>
    <xf numFmtId="4" fontId="17" fillId="0" borderId="16" xfId="0" applyNumberFormat="1" applyFont="1" applyBorder="1" applyAlignment="1">
      <alignment horizontal="right" vertical="center" wrapText="1"/>
    </xf>
    <xf numFmtId="0" fontId="16" fillId="2" borderId="16" xfId="0" applyFont="1" applyFill="1" applyBorder="1" applyAlignment="1">
      <alignment horizontal="left" vertical="center" wrapText="1"/>
    </xf>
    <xf numFmtId="4" fontId="16" fillId="2" borderId="16" xfId="0" applyNumberFormat="1" applyFont="1" applyFill="1" applyBorder="1" applyAlignment="1">
      <alignment horizontal="right" vertical="center" wrapText="1"/>
    </xf>
    <xf numFmtId="4" fontId="16" fillId="0" borderId="16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176" fontId="17" fillId="0" borderId="16" xfId="0" applyNumberFormat="1" applyFont="1" applyBorder="1" applyAlignment="1">
      <alignment horizontal="right" vertical="center" wrapText="1"/>
    </xf>
    <xf numFmtId="176" fontId="17" fillId="0" borderId="16" xfId="0" applyNumberFormat="1" applyFont="1" applyBorder="1" applyAlignment="1">
      <alignment vertical="center" wrapText="1"/>
    </xf>
    <xf numFmtId="0" fontId="16" fillId="0" borderId="16" xfId="0" applyFont="1" applyBorder="1" applyAlignment="1">
      <alignment horizontal="left" vertical="center" wrapText="1"/>
    </xf>
    <xf numFmtId="176" fontId="16" fillId="0" borderId="16" xfId="0" applyNumberFormat="1" applyFont="1" applyBorder="1" applyAlignment="1">
      <alignment horizontal="right" vertical="center" wrapText="1"/>
    </xf>
    <xf numFmtId="176" fontId="19" fillId="0" borderId="16" xfId="0" applyNumberFormat="1" applyFont="1" applyBorder="1" applyAlignment="1">
      <alignment horizontal="right" vertical="center" wrapText="1"/>
    </xf>
    <xf numFmtId="4" fontId="16" fillId="0" borderId="16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0" fontId="19" fillId="0" borderId="16" xfId="0" applyNumberFormat="1" applyFont="1" applyBorder="1" applyAlignment="1">
      <alignment horizontal="right" vertical="center" wrapText="1"/>
    </xf>
    <xf numFmtId="4" fontId="14" fillId="0" borderId="16" xfId="0" applyNumberFormat="1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4" fontId="21" fillId="0" borderId="16" xfId="0" applyNumberFormat="1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177" fontId="16" fillId="0" borderId="0" xfId="0" applyNumberFormat="1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 quotePrefix="1">
      <alignment horizontal="left" vertical="center" wrapText="1"/>
    </xf>
    <xf numFmtId="0" fontId="7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5"/>
  <sheetViews>
    <sheetView topLeftCell="A6" workbookViewId="0">
      <selection activeCell="D22" sqref="D22"/>
    </sheetView>
  </sheetViews>
  <sheetFormatPr defaultColWidth="10" defaultRowHeight="13.5"/>
  <cols>
    <col min="1" max="1" width="2.54166666666667" customWidth="1"/>
    <col min="2" max="2" width="11.3916666666667" customWidth="1"/>
    <col min="3" max="4" width="9.76666666666667" customWidth="1"/>
    <col min="5" max="5" width="11.975" customWidth="1"/>
    <col min="6" max="6" width="13.0083333333333" customWidth="1"/>
    <col min="7" max="7" width="11.5083333333333" customWidth="1"/>
    <col min="8" max="11" width="9.76666666666667" customWidth="1"/>
  </cols>
  <sheetData>
    <row r="1" ht="14.3" customHeight="1" spans="1:1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</row>
    <row r="2" ht="14.3" customHeight="1" spans="1:1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22.75" customHeight="1" spans="1:11">
      <c r="A3" s="73"/>
      <c r="B3" s="73" t="s">
        <v>0</v>
      </c>
      <c r="C3" s="122" t="s">
        <v>1</v>
      </c>
      <c r="D3" s="117"/>
      <c r="E3" s="73"/>
      <c r="F3" s="73"/>
      <c r="G3" s="73"/>
      <c r="H3" s="73"/>
      <c r="I3" s="73"/>
      <c r="J3" s="73"/>
      <c r="K3" s="73"/>
    </row>
    <row r="4" ht="22.75" customHeight="1" spans="1:11">
      <c r="A4" s="73"/>
      <c r="B4" s="73" t="s">
        <v>2</v>
      </c>
      <c r="C4" s="73" t="s">
        <v>3</v>
      </c>
      <c r="D4" s="73"/>
      <c r="E4" s="73"/>
      <c r="F4" s="73"/>
      <c r="G4" s="73"/>
      <c r="H4" s="73"/>
      <c r="I4" s="73"/>
      <c r="J4" s="73"/>
      <c r="K4" s="73"/>
    </row>
    <row r="5" ht="14.3" customHeight="1" spans="1:1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ht="78.55" customHeight="1" spans="1:11">
      <c r="A6" s="71"/>
      <c r="B6" s="118" t="s">
        <v>4</v>
      </c>
      <c r="C6" s="118"/>
      <c r="D6" s="118"/>
      <c r="E6" s="118"/>
      <c r="F6" s="118"/>
      <c r="G6" s="118"/>
      <c r="H6" s="118"/>
      <c r="I6" s="118"/>
      <c r="J6" s="118"/>
      <c r="K6" s="118"/>
    </row>
    <row r="7" ht="22.75" customHeight="1" spans="1:1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ht="22.75" customHeight="1" spans="1:1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ht="22.75" customHeight="1" spans="1:1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ht="22.75" customHeight="1" spans="1:11">
      <c r="A10" s="73"/>
      <c r="B10" s="73" t="s">
        <v>5</v>
      </c>
      <c r="C10" s="73"/>
      <c r="F10" s="119" t="s">
        <v>6</v>
      </c>
      <c r="G10" s="120">
        <v>44937</v>
      </c>
      <c r="H10" s="73"/>
      <c r="I10" s="73"/>
      <c r="J10" s="73"/>
      <c r="K10" s="73"/>
    </row>
    <row r="11" ht="22.75" customHeight="1" spans="1:1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ht="22.75" customHeight="1" spans="1:11">
      <c r="A12" s="73"/>
      <c r="B12" s="119" t="s">
        <v>7</v>
      </c>
      <c r="C12" s="121" t="s">
        <v>8</v>
      </c>
      <c r="D12" s="73"/>
      <c r="E12" s="119" t="s">
        <v>9</v>
      </c>
      <c r="F12" s="95" t="s">
        <v>10</v>
      </c>
      <c r="G12" s="73"/>
      <c r="H12" s="119" t="s">
        <v>11</v>
      </c>
      <c r="I12" s="95" t="s">
        <v>12</v>
      </c>
      <c r="J12" s="73"/>
      <c r="K12" s="73"/>
    </row>
    <row r="13" ht="14.3" customHeight="1" spans="1:11">
      <c r="A13" s="71"/>
      <c r="B13" s="71"/>
      <c r="C13" s="71" t="s">
        <v>13</v>
      </c>
      <c r="D13" s="71"/>
      <c r="E13" s="71"/>
      <c r="F13" s="71"/>
      <c r="G13" s="71"/>
      <c r="H13" s="71"/>
      <c r="I13" s="71"/>
      <c r="J13" s="71"/>
      <c r="K13" s="71"/>
    </row>
    <row r="14" ht="14.3" customHeight="1" spans="1:1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ht="14.3" customHeight="1" spans="1:1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196527777777778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14"/>
  <sheetViews>
    <sheetView workbookViewId="0">
      <selection activeCell="D2" sqref="D2"/>
    </sheetView>
  </sheetViews>
  <sheetFormatPr defaultColWidth="10" defaultRowHeight="13.5" outlineLevelCol="2"/>
  <cols>
    <col min="1" max="1" width="5.01666666666667" customWidth="1"/>
    <col min="2" max="2" width="47.875" customWidth="1"/>
    <col min="3" max="3" width="32.25" customWidth="1"/>
  </cols>
  <sheetData>
    <row r="1" ht="35.4" customHeight="1" spans="1:2">
      <c r="A1" s="71"/>
      <c r="B1" s="71"/>
    </row>
    <row r="2" ht="39.15" customHeight="1" spans="1:3">
      <c r="A2" s="71"/>
      <c r="B2" s="113" t="s">
        <v>14</v>
      </c>
      <c r="C2" s="113"/>
    </row>
    <row r="3" ht="29.35" customHeight="1" spans="1:3">
      <c r="A3" s="114"/>
      <c r="B3" s="115" t="s">
        <v>15</v>
      </c>
      <c r="C3" s="115" t="s">
        <v>16</v>
      </c>
    </row>
    <row r="4" ht="28.45" customHeight="1" spans="1:3">
      <c r="A4" s="106"/>
      <c r="B4" s="116" t="s">
        <v>17</v>
      </c>
      <c r="C4" s="82" t="s">
        <v>18</v>
      </c>
    </row>
    <row r="5" ht="28.45" customHeight="1" spans="1:3">
      <c r="A5" s="106"/>
      <c r="B5" s="116" t="s">
        <v>19</v>
      </c>
      <c r="C5" s="82" t="s">
        <v>20</v>
      </c>
    </row>
    <row r="6" ht="28.45" customHeight="1" spans="1:3">
      <c r="A6" s="106"/>
      <c r="B6" s="116" t="s">
        <v>21</v>
      </c>
      <c r="C6" s="82" t="s">
        <v>22</v>
      </c>
    </row>
    <row r="7" ht="28.45" customHeight="1" spans="1:3">
      <c r="A7" s="106"/>
      <c r="B7" s="116" t="s">
        <v>23</v>
      </c>
      <c r="C7" s="82"/>
    </row>
    <row r="8" ht="28.45" customHeight="1" spans="1:3">
      <c r="A8" s="106"/>
      <c r="B8" s="116" t="s">
        <v>24</v>
      </c>
      <c r="C8" s="82" t="s">
        <v>25</v>
      </c>
    </row>
    <row r="9" ht="28.45" customHeight="1" spans="1:3">
      <c r="A9" s="106"/>
      <c r="B9" s="116" t="s">
        <v>26</v>
      </c>
      <c r="C9" s="82" t="s">
        <v>27</v>
      </c>
    </row>
    <row r="10" ht="28.45" customHeight="1" spans="1:3">
      <c r="A10" s="106"/>
      <c r="B10" s="116" t="s">
        <v>28</v>
      </c>
      <c r="C10" s="82" t="s">
        <v>29</v>
      </c>
    </row>
    <row r="11" ht="28.45" customHeight="1" spans="1:3">
      <c r="A11" s="106"/>
      <c r="B11" s="116" t="s">
        <v>30</v>
      </c>
      <c r="C11" s="82" t="s">
        <v>31</v>
      </c>
    </row>
    <row r="12" ht="28.45" customHeight="1" spans="1:3">
      <c r="A12" s="106"/>
      <c r="B12" s="116" t="s">
        <v>32</v>
      </c>
      <c r="C12" s="82"/>
    </row>
    <row r="13" ht="28.45" customHeight="1" spans="1:3">
      <c r="A13" s="71"/>
      <c r="B13" s="116" t="s">
        <v>33</v>
      </c>
      <c r="C13" s="82"/>
    </row>
    <row r="14" ht="28.45" customHeight="1" spans="1:3">
      <c r="A14" s="71"/>
      <c r="B14" s="116" t="s">
        <v>34</v>
      </c>
      <c r="C14" s="82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39"/>
  <sheetViews>
    <sheetView topLeftCell="A36" workbookViewId="0">
      <selection activeCell="D25" sqref="D25"/>
    </sheetView>
  </sheetViews>
  <sheetFormatPr defaultColWidth="10" defaultRowHeight="13.5" outlineLevelCol="3"/>
  <cols>
    <col min="1" max="1" width="27.625" customWidth="1"/>
    <col min="2" max="2" width="16.6916666666667" customWidth="1"/>
    <col min="3" max="3" width="27.625" customWidth="1"/>
    <col min="4" max="4" width="14.5583333333333" customWidth="1"/>
  </cols>
  <sheetData>
    <row r="1" ht="14.3" customHeight="1" spans="1:4">
      <c r="A1" s="71"/>
      <c r="B1" s="71"/>
      <c r="C1" s="71"/>
      <c r="D1" s="71"/>
    </row>
    <row r="2" ht="39.85" customHeight="1" spans="1:4">
      <c r="A2" s="72" t="s">
        <v>35</v>
      </c>
      <c r="B2" s="72"/>
      <c r="C2" s="72"/>
      <c r="D2" s="72"/>
    </row>
    <row r="3" ht="22.75" customHeight="1" spans="1:4">
      <c r="A3" s="106"/>
      <c r="B3" s="106"/>
      <c r="C3" s="106"/>
      <c r="D3" s="107" t="s">
        <v>36</v>
      </c>
    </row>
    <row r="4" ht="22.75" customHeight="1" spans="1:4">
      <c r="A4" s="81" t="s">
        <v>37</v>
      </c>
      <c r="B4" s="81"/>
      <c r="C4" s="81" t="s">
        <v>38</v>
      </c>
      <c r="D4" s="81"/>
    </row>
    <row r="5" ht="22.75" customHeight="1" spans="1:4">
      <c r="A5" s="81" t="s">
        <v>39</v>
      </c>
      <c r="B5" s="81" t="s">
        <v>40</v>
      </c>
      <c r="C5" s="81" t="s">
        <v>39</v>
      </c>
      <c r="D5" s="81" t="s">
        <v>40</v>
      </c>
    </row>
    <row r="6" ht="22.75" customHeight="1" spans="1:4">
      <c r="A6" s="79" t="s">
        <v>41</v>
      </c>
      <c r="B6" s="104">
        <v>6583853.53</v>
      </c>
      <c r="C6" s="79" t="s">
        <v>42</v>
      </c>
      <c r="D6" s="104"/>
    </row>
    <row r="7" ht="22.75" customHeight="1" spans="1:4">
      <c r="A7" s="79" t="s">
        <v>43</v>
      </c>
      <c r="B7" s="104"/>
      <c r="C7" s="79" t="s">
        <v>44</v>
      </c>
      <c r="D7" s="108"/>
    </row>
    <row r="8" ht="22.75" customHeight="1" spans="1:4">
      <c r="A8" s="79" t="s">
        <v>45</v>
      </c>
      <c r="B8" s="104"/>
      <c r="C8" s="79" t="s">
        <v>46</v>
      </c>
      <c r="D8" s="108"/>
    </row>
    <row r="9" ht="22.75" customHeight="1" spans="1:4">
      <c r="A9" s="79" t="s">
        <v>47</v>
      </c>
      <c r="B9" s="104"/>
      <c r="C9" s="79" t="s">
        <v>48</v>
      </c>
      <c r="D9" s="108"/>
    </row>
    <row r="10" ht="22.75" customHeight="1" spans="1:4">
      <c r="A10" s="79" t="s">
        <v>49</v>
      </c>
      <c r="B10" s="104"/>
      <c r="C10" s="79" t="s">
        <v>50</v>
      </c>
      <c r="D10" s="108">
        <v>5328141.71</v>
      </c>
    </row>
    <row r="11" ht="22.75" customHeight="1" spans="1:4">
      <c r="A11" s="79" t="s">
        <v>51</v>
      </c>
      <c r="B11" s="104"/>
      <c r="C11" s="79" t="s">
        <v>52</v>
      </c>
      <c r="D11" s="108"/>
    </row>
    <row r="12" ht="22.75" customHeight="1" spans="1:4">
      <c r="A12" s="79" t="s">
        <v>53</v>
      </c>
      <c r="B12" s="104"/>
      <c r="C12" s="79" t="s">
        <v>54</v>
      </c>
      <c r="D12" s="108"/>
    </row>
    <row r="13" ht="22.75" customHeight="1" spans="1:4">
      <c r="A13" s="79" t="s">
        <v>55</v>
      </c>
      <c r="B13" s="104"/>
      <c r="C13" s="79" t="s">
        <v>56</v>
      </c>
      <c r="D13" s="109">
        <v>584160.33</v>
      </c>
    </row>
    <row r="14" ht="22.75" customHeight="1" spans="1:4">
      <c r="A14" s="79" t="s">
        <v>57</v>
      </c>
      <c r="B14" s="104"/>
      <c r="C14" s="79" t="s">
        <v>58</v>
      </c>
      <c r="D14" s="108"/>
    </row>
    <row r="15" ht="22.75" customHeight="1" spans="1:4">
      <c r="A15" s="79"/>
      <c r="B15" s="110"/>
      <c r="C15" s="79" t="s">
        <v>59</v>
      </c>
      <c r="D15" s="109">
        <v>429591.59</v>
      </c>
    </row>
    <row r="16" ht="22.75" customHeight="1" spans="1:4">
      <c r="A16" s="79"/>
      <c r="B16" s="110"/>
      <c r="C16" s="79" t="s">
        <v>60</v>
      </c>
      <c r="D16" s="108"/>
    </row>
    <row r="17" ht="22.75" customHeight="1" spans="1:4">
      <c r="A17" s="79"/>
      <c r="B17" s="110"/>
      <c r="C17" s="79" t="s">
        <v>61</v>
      </c>
      <c r="D17" s="108"/>
    </row>
    <row r="18" ht="22.75" customHeight="1" spans="1:4">
      <c r="A18" s="79"/>
      <c r="B18" s="110"/>
      <c r="C18" s="79" t="s">
        <v>62</v>
      </c>
      <c r="D18" s="108"/>
    </row>
    <row r="19" ht="22.75" customHeight="1" spans="1:4">
      <c r="A19" s="79"/>
      <c r="B19" s="110"/>
      <c r="C19" s="79" t="s">
        <v>63</v>
      </c>
      <c r="D19" s="108"/>
    </row>
    <row r="20" ht="22.75" customHeight="1" spans="1:4">
      <c r="A20" s="111"/>
      <c r="B20" s="112"/>
      <c r="C20" s="79" t="s">
        <v>64</v>
      </c>
      <c r="D20" s="108"/>
    </row>
    <row r="21" ht="22.75" customHeight="1" spans="1:4">
      <c r="A21" s="111"/>
      <c r="B21" s="112"/>
      <c r="C21" s="79" t="s">
        <v>65</v>
      </c>
      <c r="D21" s="108"/>
    </row>
    <row r="22" ht="22.75" customHeight="1" spans="1:4">
      <c r="A22" s="111"/>
      <c r="B22" s="112"/>
      <c r="C22" s="79" t="s">
        <v>66</v>
      </c>
      <c r="D22" s="108"/>
    </row>
    <row r="23" ht="22.75" customHeight="1" spans="1:4">
      <c r="A23" s="111"/>
      <c r="B23" s="112"/>
      <c r="C23" s="79" t="s">
        <v>67</v>
      </c>
      <c r="D23" s="108"/>
    </row>
    <row r="24" ht="22.75" customHeight="1" spans="1:4">
      <c r="A24" s="111"/>
      <c r="B24" s="112"/>
      <c r="C24" s="79" t="s">
        <v>68</v>
      </c>
      <c r="D24" s="108"/>
    </row>
    <row r="25" ht="22.75" customHeight="1" spans="1:4">
      <c r="A25" s="79"/>
      <c r="B25" s="110"/>
      <c r="C25" s="79" t="s">
        <v>69</v>
      </c>
      <c r="D25" s="76">
        <v>241959.9</v>
      </c>
    </row>
    <row r="26" ht="22.75" customHeight="1" spans="1:4">
      <c r="A26" s="79"/>
      <c r="B26" s="110"/>
      <c r="C26" s="79" t="s">
        <v>70</v>
      </c>
      <c r="D26" s="108"/>
    </row>
    <row r="27" ht="22.75" customHeight="1" spans="1:4">
      <c r="A27" s="79"/>
      <c r="B27" s="110"/>
      <c r="C27" s="79" t="s">
        <v>71</v>
      </c>
      <c r="D27" s="108"/>
    </row>
    <row r="28" ht="22.75" customHeight="1" spans="1:4">
      <c r="A28" s="111"/>
      <c r="B28" s="112"/>
      <c r="C28" s="79" t="s">
        <v>72</v>
      </c>
      <c r="D28" s="108"/>
    </row>
    <row r="29" ht="22.75" customHeight="1" spans="1:4">
      <c r="A29" s="111"/>
      <c r="B29" s="112"/>
      <c r="C29" s="79" t="s">
        <v>73</v>
      </c>
      <c r="D29" s="108"/>
    </row>
    <row r="30" ht="22.75" customHeight="1" spans="1:4">
      <c r="A30" s="111"/>
      <c r="B30" s="112"/>
      <c r="C30" s="79" t="s">
        <v>74</v>
      </c>
      <c r="D30" s="108"/>
    </row>
    <row r="31" ht="22.75" customHeight="1" spans="1:4">
      <c r="A31" s="111"/>
      <c r="B31" s="112"/>
      <c r="C31" s="79" t="s">
        <v>75</v>
      </c>
      <c r="D31" s="108"/>
    </row>
    <row r="32" ht="22.75" customHeight="1" spans="1:4">
      <c r="A32" s="111"/>
      <c r="B32" s="112"/>
      <c r="C32" s="79" t="s">
        <v>76</v>
      </c>
      <c r="D32" s="108"/>
    </row>
    <row r="33" ht="22.75" customHeight="1" spans="1:4">
      <c r="A33" s="79"/>
      <c r="B33" s="79"/>
      <c r="C33" s="79" t="s">
        <v>77</v>
      </c>
      <c r="D33" s="108"/>
    </row>
    <row r="34" ht="22.75" customHeight="1" spans="1:4">
      <c r="A34" s="79"/>
      <c r="B34" s="79"/>
      <c r="C34" s="79" t="s">
        <v>78</v>
      </c>
      <c r="D34" s="108"/>
    </row>
    <row r="35" ht="22.75" customHeight="1" spans="1:4">
      <c r="A35" s="79"/>
      <c r="B35" s="79"/>
      <c r="C35" s="79" t="s">
        <v>79</v>
      </c>
      <c r="D35" s="108"/>
    </row>
    <row r="36" ht="22.75" customHeight="1" spans="1:4">
      <c r="A36" s="111" t="s">
        <v>80</v>
      </c>
      <c r="B36" s="112">
        <f>B6</f>
        <v>6583853.53</v>
      </c>
      <c r="C36" s="111" t="s">
        <v>81</v>
      </c>
      <c r="D36" s="112">
        <f>D10+D13+D15+D25</f>
        <v>6583853.53</v>
      </c>
    </row>
    <row r="37" ht="22.75" customHeight="1" spans="1:4">
      <c r="A37" s="111" t="s">
        <v>82</v>
      </c>
      <c r="B37" s="112">
        <v>0</v>
      </c>
      <c r="C37" s="111" t="s">
        <v>83</v>
      </c>
      <c r="D37" s="112">
        <v>0</v>
      </c>
    </row>
    <row r="38" ht="22.75" customHeight="1" spans="1:4">
      <c r="A38" s="79"/>
      <c r="B38" s="110"/>
      <c r="C38" s="79"/>
      <c r="D38" s="110"/>
    </row>
    <row r="39" ht="22.75" customHeight="1" spans="1:4">
      <c r="A39" s="111" t="s">
        <v>84</v>
      </c>
      <c r="B39" s="112">
        <f>B36+B37</f>
        <v>6583853.53</v>
      </c>
      <c r="C39" s="111" t="s">
        <v>85</v>
      </c>
      <c r="D39" s="112">
        <f>D36+D37</f>
        <v>6583853.53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13"/>
  <sheetViews>
    <sheetView workbookViewId="0">
      <selection activeCell="F17" sqref="F17"/>
    </sheetView>
  </sheetViews>
  <sheetFormatPr defaultColWidth="10" defaultRowHeight="13.5" outlineLevelCol="1"/>
  <cols>
    <col min="1" max="1" width="53.4666666666667" customWidth="1"/>
    <col min="2" max="2" width="32.025" customWidth="1"/>
    <col min="3" max="3" width="10.375"/>
  </cols>
  <sheetData>
    <row r="1" ht="14.3" customHeight="1" spans="1:2">
      <c r="A1" s="71"/>
      <c r="B1" s="71"/>
    </row>
    <row r="2" ht="39.85" customHeight="1" spans="1:2">
      <c r="A2" s="72" t="s">
        <v>86</v>
      </c>
      <c r="B2" s="72"/>
    </row>
    <row r="3" ht="22.75" customHeight="1" spans="1:2">
      <c r="A3" s="73"/>
      <c r="B3" s="86" t="s">
        <v>36</v>
      </c>
    </row>
    <row r="4" ht="22.75" customHeight="1" spans="1:2">
      <c r="A4" s="81" t="s">
        <v>39</v>
      </c>
      <c r="B4" s="81" t="s">
        <v>40</v>
      </c>
    </row>
    <row r="5" ht="22.75" customHeight="1" spans="1:2">
      <c r="A5" s="76" t="s">
        <v>41</v>
      </c>
      <c r="B5" s="76">
        <v>6583853.53</v>
      </c>
    </row>
    <row r="6" ht="22.75" customHeight="1" spans="1:2">
      <c r="A6" s="76" t="s">
        <v>87</v>
      </c>
      <c r="B6" s="76">
        <v>5328141.71</v>
      </c>
    </row>
    <row r="7" ht="22.75" customHeight="1" spans="1:2">
      <c r="A7" s="76" t="s">
        <v>88</v>
      </c>
      <c r="B7" s="76">
        <v>553051.2</v>
      </c>
    </row>
    <row r="8" ht="22.75" customHeight="1" spans="1:2">
      <c r="A8" s="76" t="s">
        <v>89</v>
      </c>
      <c r="B8" s="76">
        <v>31109.13</v>
      </c>
    </row>
    <row r="9" ht="22.75" customHeight="1" spans="1:2">
      <c r="A9" s="76" t="s">
        <v>90</v>
      </c>
      <c r="B9" s="76">
        <v>325894.49</v>
      </c>
    </row>
    <row r="10" ht="22.75" customHeight="1" spans="1:2">
      <c r="A10" s="76" t="s">
        <v>91</v>
      </c>
      <c r="B10" s="76">
        <v>103697.1</v>
      </c>
    </row>
    <row r="11" ht="22.75" customHeight="1" spans="1:2">
      <c r="A11" s="76" t="s">
        <v>92</v>
      </c>
      <c r="B11" s="76">
        <v>241959.9</v>
      </c>
    </row>
    <row r="12" ht="22.75" customHeight="1" spans="1:2">
      <c r="A12" s="102" t="s">
        <v>93</v>
      </c>
      <c r="B12" s="77">
        <v>6583853.53</v>
      </c>
    </row>
    <row r="13" ht="22.75" customHeight="1" spans="1:2">
      <c r="A13" s="102" t="s">
        <v>94</v>
      </c>
      <c r="B13" s="77">
        <v>6583853.53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20"/>
  <sheetViews>
    <sheetView workbookViewId="0">
      <selection activeCell="A1" sqref="A1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71"/>
      <c r="B1" s="71"/>
      <c r="C1" s="71"/>
      <c r="D1" s="71"/>
      <c r="E1" s="71"/>
    </row>
    <row r="2" ht="39.85" customHeight="1" spans="1:5">
      <c r="A2" s="72" t="s">
        <v>95</v>
      </c>
      <c r="B2" s="72"/>
      <c r="C2" s="72"/>
      <c r="D2" s="72"/>
      <c r="E2" s="72"/>
    </row>
    <row r="3" ht="22.75" customHeight="1" spans="1:5">
      <c r="A3" s="73"/>
      <c r="B3" s="73"/>
      <c r="C3" s="73"/>
      <c r="D3" s="73"/>
      <c r="E3" s="73" t="s">
        <v>36</v>
      </c>
    </row>
    <row r="4" ht="22.75" customHeight="1" spans="1:5">
      <c r="A4" s="75" t="s">
        <v>96</v>
      </c>
      <c r="B4" s="75" t="s">
        <v>97</v>
      </c>
      <c r="C4" s="75" t="s">
        <v>98</v>
      </c>
      <c r="D4" s="75" t="s">
        <v>99</v>
      </c>
      <c r="E4" s="75" t="s">
        <v>100</v>
      </c>
    </row>
    <row r="5" ht="22.75" customHeight="1" spans="1:5">
      <c r="A5" s="82" t="s">
        <v>101</v>
      </c>
      <c r="B5" s="84">
        <v>6583853.53</v>
      </c>
      <c r="C5" s="84">
        <v>6583853.53</v>
      </c>
      <c r="D5" s="84"/>
      <c r="E5" s="84"/>
    </row>
    <row r="6" ht="22.75" customHeight="1" spans="1:5">
      <c r="A6" s="82" t="s">
        <v>102</v>
      </c>
      <c r="B6" s="84">
        <v>5328141.71</v>
      </c>
      <c r="C6" s="84">
        <v>5328141.71</v>
      </c>
      <c r="D6" s="84"/>
      <c r="E6" s="84"/>
    </row>
    <row r="7" ht="22.75" customHeight="1" spans="1:5">
      <c r="A7" s="82" t="s">
        <v>103</v>
      </c>
      <c r="B7" s="84">
        <v>5328141.71</v>
      </c>
      <c r="C7" s="84">
        <v>5328141.71</v>
      </c>
      <c r="D7" s="84"/>
      <c r="E7" s="84"/>
    </row>
    <row r="8" ht="22.75" customHeight="1" spans="1:5">
      <c r="A8" s="76" t="s">
        <v>87</v>
      </c>
      <c r="B8" s="77">
        <v>5328141.71</v>
      </c>
      <c r="C8" s="77">
        <v>5328141.71</v>
      </c>
      <c r="D8" s="77"/>
      <c r="E8" s="77"/>
    </row>
    <row r="9" ht="22.75" customHeight="1" spans="1:5">
      <c r="A9" s="82" t="s">
        <v>104</v>
      </c>
      <c r="B9" s="84">
        <v>584160.33</v>
      </c>
      <c r="C9" s="84">
        <v>584160.33</v>
      </c>
      <c r="D9" s="84"/>
      <c r="E9" s="84"/>
    </row>
    <row r="10" ht="22.75" customHeight="1" spans="1:5">
      <c r="A10" s="82" t="s">
        <v>105</v>
      </c>
      <c r="B10" s="84">
        <v>553051.2</v>
      </c>
      <c r="C10" s="84">
        <v>553051.2</v>
      </c>
      <c r="D10" s="84"/>
      <c r="E10" s="84"/>
    </row>
    <row r="11" ht="22.75" customHeight="1" spans="1:5">
      <c r="A11" s="76" t="s">
        <v>88</v>
      </c>
      <c r="B11" s="77">
        <v>553051.2</v>
      </c>
      <c r="C11" s="77">
        <v>553051.2</v>
      </c>
      <c r="D11" s="77"/>
      <c r="E11" s="77"/>
    </row>
    <row r="12" ht="22.75" customHeight="1" spans="1:5">
      <c r="A12" s="82" t="s">
        <v>106</v>
      </c>
      <c r="B12" s="84">
        <v>31109.13</v>
      </c>
      <c r="C12" s="84">
        <v>31109.13</v>
      </c>
      <c r="D12" s="84"/>
      <c r="E12" s="84"/>
    </row>
    <row r="13" ht="22.75" customHeight="1" spans="1:5">
      <c r="A13" s="76" t="s">
        <v>89</v>
      </c>
      <c r="B13" s="77">
        <v>31109.13</v>
      </c>
      <c r="C13" s="77">
        <v>31109.13</v>
      </c>
      <c r="D13" s="77"/>
      <c r="E13" s="77"/>
    </row>
    <row r="14" ht="22.75" customHeight="1" spans="1:5">
      <c r="A14" s="82" t="s">
        <v>107</v>
      </c>
      <c r="B14" s="84">
        <v>429591.59</v>
      </c>
      <c r="C14" s="84">
        <v>429591.59</v>
      </c>
      <c r="D14" s="84"/>
      <c r="E14" s="84"/>
    </row>
    <row r="15" ht="22.75" customHeight="1" spans="1:5">
      <c r="A15" s="82" t="s">
        <v>108</v>
      </c>
      <c r="B15" s="84">
        <v>429591.59</v>
      </c>
      <c r="C15" s="84">
        <v>429591.59</v>
      </c>
      <c r="D15" s="84"/>
      <c r="E15" s="84"/>
    </row>
    <row r="16" ht="22.75" customHeight="1" spans="1:5">
      <c r="A16" s="76" t="s">
        <v>90</v>
      </c>
      <c r="B16" s="77">
        <v>325894.49</v>
      </c>
      <c r="C16" s="77">
        <v>325894.49</v>
      </c>
      <c r="D16" s="77"/>
      <c r="E16" s="77"/>
    </row>
    <row r="17" ht="22.75" customHeight="1" spans="1:5">
      <c r="A17" s="76" t="s">
        <v>91</v>
      </c>
      <c r="B17" s="77">
        <v>103697.1</v>
      </c>
      <c r="C17" s="77">
        <v>103697.1</v>
      </c>
      <c r="D17" s="77"/>
      <c r="E17" s="77"/>
    </row>
    <row r="18" ht="22.75" customHeight="1" spans="1:5">
      <c r="A18" s="82" t="s">
        <v>109</v>
      </c>
      <c r="B18" s="84">
        <v>241959.9</v>
      </c>
      <c r="C18" s="84">
        <v>241959.9</v>
      </c>
      <c r="D18" s="84"/>
      <c r="E18" s="84"/>
    </row>
    <row r="19" ht="22.75" customHeight="1" spans="1:5">
      <c r="A19" s="82" t="s">
        <v>110</v>
      </c>
      <c r="B19" s="84">
        <v>241959.9</v>
      </c>
      <c r="C19" s="84">
        <v>241959.9</v>
      </c>
      <c r="D19" s="84"/>
      <c r="E19" s="84"/>
    </row>
    <row r="20" ht="22.75" customHeight="1" spans="1:5">
      <c r="A20" s="76" t="s">
        <v>92</v>
      </c>
      <c r="B20" s="77">
        <v>241959.9</v>
      </c>
      <c r="C20" s="77">
        <v>241959.9</v>
      </c>
      <c r="D20" s="77"/>
      <c r="E20" s="77"/>
    </row>
  </sheetData>
  <mergeCells count="1">
    <mergeCell ref="A2:E2"/>
  </mergeCells>
  <pageMargins left="0.75" right="0.75" top="0.270000010728836" bottom="0.270000010728836" header="0" footer="0"/>
  <pageSetup paperSize="9" scale="9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37"/>
  <sheetViews>
    <sheetView workbookViewId="0">
      <selection activeCell="A44" sqref="A44"/>
    </sheetView>
  </sheetViews>
  <sheetFormatPr defaultColWidth="10" defaultRowHeight="13.5" outlineLevelCol="6"/>
  <cols>
    <col min="1" max="1" width="24.5666666666667" customWidth="1"/>
    <col min="2" max="2" width="12.2916666666667" customWidth="1"/>
    <col min="3" max="3" width="33.6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71"/>
      <c r="B1" s="71"/>
      <c r="C1" s="71"/>
      <c r="D1" s="71"/>
      <c r="E1" s="71"/>
      <c r="F1" s="71"/>
      <c r="G1" s="71"/>
    </row>
    <row r="2" ht="39.85" customHeight="1" spans="1:7">
      <c r="A2" s="72" t="s">
        <v>111</v>
      </c>
      <c r="B2" s="72"/>
      <c r="C2" s="72"/>
      <c r="D2" s="72"/>
      <c r="E2" s="71"/>
      <c r="F2" s="71"/>
      <c r="G2" s="71"/>
    </row>
    <row r="3" ht="22.75" customHeight="1" spans="1:7">
      <c r="A3" s="73"/>
      <c r="B3" s="73"/>
      <c r="C3" s="86" t="s">
        <v>36</v>
      </c>
      <c r="D3" s="86"/>
      <c r="E3" s="73"/>
      <c r="F3" s="73"/>
      <c r="G3" s="73"/>
    </row>
    <row r="4" ht="22.75" customHeight="1" spans="1:7">
      <c r="A4" s="81" t="s">
        <v>37</v>
      </c>
      <c r="B4" s="81"/>
      <c r="C4" s="81" t="s">
        <v>38</v>
      </c>
      <c r="D4" s="81"/>
      <c r="E4" s="73"/>
      <c r="F4" s="73"/>
      <c r="G4" s="73"/>
    </row>
    <row r="5" ht="22.75" customHeight="1" spans="1:7">
      <c r="A5" s="81" t="s">
        <v>39</v>
      </c>
      <c r="B5" s="81" t="s">
        <v>40</v>
      </c>
      <c r="C5" s="81" t="s">
        <v>39</v>
      </c>
      <c r="D5" s="81" t="s">
        <v>101</v>
      </c>
      <c r="E5" s="73"/>
      <c r="F5" s="73"/>
      <c r="G5" s="73"/>
    </row>
    <row r="6" ht="21" customHeight="1" spans="1:7">
      <c r="A6" s="76" t="s">
        <v>112</v>
      </c>
      <c r="B6" s="103">
        <v>6583853.53</v>
      </c>
      <c r="C6" s="76" t="s">
        <v>113</v>
      </c>
      <c r="D6" s="103">
        <v>6583853.53</v>
      </c>
      <c r="E6" s="73"/>
      <c r="F6" s="73"/>
      <c r="G6" s="73"/>
    </row>
    <row r="7" ht="21" customHeight="1" spans="1:7">
      <c r="A7" s="76" t="s">
        <v>114</v>
      </c>
      <c r="B7" s="104">
        <v>6583853.53</v>
      </c>
      <c r="C7" s="76" t="s">
        <v>115</v>
      </c>
      <c r="D7" s="104"/>
      <c r="E7" s="73"/>
      <c r="F7" s="73"/>
      <c r="G7" s="73"/>
    </row>
    <row r="8" ht="21" customHeight="1" spans="1:7">
      <c r="A8" s="76" t="s">
        <v>116</v>
      </c>
      <c r="B8" s="104"/>
      <c r="C8" s="76" t="s">
        <v>117</v>
      </c>
      <c r="D8" s="104"/>
      <c r="E8" s="73"/>
      <c r="F8" s="73"/>
      <c r="G8" s="73"/>
    </row>
    <row r="9" ht="21" customHeight="1" spans="1:7">
      <c r="A9" s="76" t="s">
        <v>118</v>
      </c>
      <c r="B9" s="104"/>
      <c r="C9" s="76" t="s">
        <v>119</v>
      </c>
      <c r="D9" s="104"/>
      <c r="E9" s="73"/>
      <c r="F9" s="73"/>
      <c r="G9" s="73"/>
    </row>
    <row r="10" ht="21" customHeight="1" spans="1:7">
      <c r="A10" s="76"/>
      <c r="B10" s="105"/>
      <c r="C10" s="76" t="s">
        <v>120</v>
      </c>
      <c r="D10" s="104"/>
      <c r="E10" s="73"/>
      <c r="F10" s="73"/>
      <c r="G10" s="73"/>
    </row>
    <row r="11" ht="21" customHeight="1" spans="1:7">
      <c r="A11" s="76"/>
      <c r="B11" s="105"/>
      <c r="C11" s="76" t="s">
        <v>121</v>
      </c>
      <c r="D11" s="104">
        <v>5328141.71</v>
      </c>
      <c r="E11" s="73"/>
      <c r="F11" s="73"/>
      <c r="G11" s="73"/>
    </row>
    <row r="12" ht="21" customHeight="1" spans="1:7">
      <c r="A12" s="76"/>
      <c r="B12" s="105"/>
      <c r="C12" s="76" t="s">
        <v>122</v>
      </c>
      <c r="D12" s="104"/>
      <c r="E12" s="73"/>
      <c r="F12" s="73"/>
      <c r="G12" s="73"/>
    </row>
    <row r="13" ht="21" customHeight="1" spans="1:7">
      <c r="A13" s="82"/>
      <c r="B13" s="88"/>
      <c r="C13" s="76" t="s">
        <v>123</v>
      </c>
      <c r="D13" s="104"/>
      <c r="E13" s="73"/>
      <c r="F13" s="73"/>
      <c r="G13" s="73"/>
    </row>
    <row r="14" ht="21" customHeight="1" spans="1:7">
      <c r="A14" s="76"/>
      <c r="B14" s="105"/>
      <c r="C14" s="76" t="s">
        <v>124</v>
      </c>
      <c r="D14" s="104">
        <v>584160.33</v>
      </c>
      <c r="E14" s="73"/>
      <c r="F14" s="73"/>
      <c r="G14" s="85"/>
    </row>
    <row r="15" ht="21" customHeight="1" spans="1:7">
      <c r="A15" s="76"/>
      <c r="B15" s="105"/>
      <c r="C15" s="76" t="s">
        <v>125</v>
      </c>
      <c r="D15" s="104"/>
      <c r="E15" s="73"/>
      <c r="F15" s="73"/>
      <c r="G15" s="73"/>
    </row>
    <row r="16" ht="21" customHeight="1" spans="1:7">
      <c r="A16" s="76"/>
      <c r="B16" s="105"/>
      <c r="C16" s="76" t="s">
        <v>126</v>
      </c>
      <c r="D16" s="104">
        <v>429591.59</v>
      </c>
      <c r="E16" s="73"/>
      <c r="F16" s="73"/>
      <c r="G16" s="73"/>
    </row>
    <row r="17" ht="21" customHeight="1" spans="1:7">
      <c r="A17" s="76"/>
      <c r="B17" s="105"/>
      <c r="C17" s="76" t="s">
        <v>127</v>
      </c>
      <c r="D17" s="104"/>
      <c r="E17" s="73"/>
      <c r="F17" s="73"/>
      <c r="G17" s="73"/>
    </row>
    <row r="18" ht="21" customHeight="1" spans="1:7">
      <c r="A18" s="76"/>
      <c r="B18" s="105"/>
      <c r="C18" s="76" t="s">
        <v>128</v>
      </c>
      <c r="D18" s="104"/>
      <c r="E18" s="73"/>
      <c r="F18" s="73"/>
      <c r="G18" s="73"/>
    </row>
    <row r="19" ht="21" customHeight="1" spans="1:7">
      <c r="A19" s="76"/>
      <c r="B19" s="76"/>
      <c r="C19" s="76" t="s">
        <v>129</v>
      </c>
      <c r="D19" s="104"/>
      <c r="E19" s="73"/>
      <c r="F19" s="73"/>
      <c r="G19" s="73"/>
    </row>
    <row r="20" ht="21" customHeight="1" spans="1:7">
      <c r="A20" s="76"/>
      <c r="B20" s="76"/>
      <c r="C20" s="76" t="s">
        <v>130</v>
      </c>
      <c r="D20" s="104"/>
      <c r="E20" s="73"/>
      <c r="F20" s="73"/>
      <c r="G20" s="73"/>
    </row>
    <row r="21" ht="21" customHeight="1" spans="1:7">
      <c r="A21" s="76"/>
      <c r="B21" s="76"/>
      <c r="C21" s="76" t="s">
        <v>131</v>
      </c>
      <c r="D21" s="104"/>
      <c r="E21" s="73"/>
      <c r="F21" s="73"/>
      <c r="G21" s="73"/>
    </row>
    <row r="22" ht="21" customHeight="1" spans="1:7">
      <c r="A22" s="76"/>
      <c r="B22" s="76"/>
      <c r="C22" s="76" t="s">
        <v>132</v>
      </c>
      <c r="D22" s="104"/>
      <c r="E22" s="73"/>
      <c r="F22" s="73"/>
      <c r="G22" s="73"/>
    </row>
    <row r="23" ht="21" customHeight="1" spans="1:7">
      <c r="A23" s="76"/>
      <c r="B23" s="76"/>
      <c r="C23" s="76" t="s">
        <v>133</v>
      </c>
      <c r="D23" s="104"/>
      <c r="E23" s="73"/>
      <c r="F23" s="73"/>
      <c r="G23" s="73"/>
    </row>
    <row r="24" ht="21" customHeight="1" spans="1:7">
      <c r="A24" s="76"/>
      <c r="B24" s="76"/>
      <c r="C24" s="76" t="s">
        <v>134</v>
      </c>
      <c r="D24" s="104"/>
      <c r="E24" s="73"/>
      <c r="F24" s="73"/>
      <c r="G24" s="73"/>
    </row>
    <row r="25" ht="21" customHeight="1" spans="1:7">
      <c r="A25" s="76"/>
      <c r="B25" s="76"/>
      <c r="C25" s="76" t="s">
        <v>135</v>
      </c>
      <c r="D25" s="104"/>
      <c r="E25" s="73"/>
      <c r="F25" s="73"/>
      <c r="G25" s="73"/>
    </row>
    <row r="26" ht="21" customHeight="1" spans="1:7">
      <c r="A26" s="76"/>
      <c r="B26" s="76"/>
      <c r="C26" s="76" t="s">
        <v>136</v>
      </c>
      <c r="D26" s="104">
        <v>241959.9</v>
      </c>
      <c r="E26" s="73"/>
      <c r="F26" s="73"/>
      <c r="G26" s="73"/>
    </row>
    <row r="27" ht="21" customHeight="1" spans="1:7">
      <c r="A27" s="76"/>
      <c r="B27" s="76"/>
      <c r="C27" s="76" t="s">
        <v>137</v>
      </c>
      <c r="D27" s="104"/>
      <c r="E27" s="73"/>
      <c r="F27" s="73"/>
      <c r="G27" s="73"/>
    </row>
    <row r="28" ht="21" customHeight="1" spans="1:7">
      <c r="A28" s="76"/>
      <c r="B28" s="76"/>
      <c r="C28" s="76" t="s">
        <v>138</v>
      </c>
      <c r="D28" s="104"/>
      <c r="E28" s="73"/>
      <c r="F28" s="73"/>
      <c r="G28" s="73"/>
    </row>
    <row r="29" ht="21" customHeight="1" spans="1:7">
      <c r="A29" s="76"/>
      <c r="B29" s="76"/>
      <c r="C29" s="76" t="s">
        <v>139</v>
      </c>
      <c r="D29" s="104"/>
      <c r="E29" s="73"/>
      <c r="F29" s="73"/>
      <c r="G29" s="73"/>
    </row>
    <row r="30" ht="21" customHeight="1" spans="1:7">
      <c r="A30" s="76"/>
      <c r="B30" s="76"/>
      <c r="C30" s="76" t="s">
        <v>140</v>
      </c>
      <c r="D30" s="104"/>
      <c r="E30" s="73"/>
      <c r="F30" s="73"/>
      <c r="G30" s="73"/>
    </row>
    <row r="31" ht="21" customHeight="1" spans="1:7">
      <c r="A31" s="76"/>
      <c r="B31" s="76"/>
      <c r="C31" s="76" t="s">
        <v>141</v>
      </c>
      <c r="D31" s="104"/>
      <c r="E31" s="73"/>
      <c r="F31" s="73"/>
      <c r="G31" s="73"/>
    </row>
    <row r="32" ht="21" customHeight="1" spans="1:7">
      <c r="A32" s="76"/>
      <c r="B32" s="76"/>
      <c r="C32" s="76" t="s">
        <v>142</v>
      </c>
      <c r="D32" s="104"/>
      <c r="E32" s="73"/>
      <c r="F32" s="73"/>
      <c r="G32" s="73"/>
    </row>
    <row r="33" ht="21" customHeight="1" spans="1:7">
      <c r="A33" s="76"/>
      <c r="B33" s="76"/>
      <c r="C33" s="76" t="s">
        <v>143</v>
      </c>
      <c r="D33" s="104"/>
      <c r="E33" s="73"/>
      <c r="F33" s="73"/>
      <c r="G33" s="73"/>
    </row>
    <row r="34" ht="21" customHeight="1" spans="1:7">
      <c r="A34" s="76"/>
      <c r="B34" s="76"/>
      <c r="C34" s="76" t="s">
        <v>144</v>
      </c>
      <c r="D34" s="104"/>
      <c r="E34" s="73"/>
      <c r="F34" s="73"/>
      <c r="G34" s="73"/>
    </row>
    <row r="35" ht="21" customHeight="1" spans="1:7">
      <c r="A35" s="76"/>
      <c r="B35" s="76"/>
      <c r="C35" s="76" t="s">
        <v>145</v>
      </c>
      <c r="D35" s="104"/>
      <c r="E35" s="73"/>
      <c r="F35" s="73"/>
      <c r="G35" s="73"/>
    </row>
    <row r="36" ht="21" customHeight="1" spans="1:7">
      <c r="A36" s="76"/>
      <c r="B36" s="76"/>
      <c r="C36" s="76" t="s">
        <v>146</v>
      </c>
      <c r="D36" s="103"/>
      <c r="E36" s="73"/>
      <c r="F36" s="73"/>
      <c r="G36" s="73"/>
    </row>
    <row r="37" ht="21" customHeight="1" spans="1:7">
      <c r="A37" s="81" t="s">
        <v>147</v>
      </c>
      <c r="B37" s="101">
        <v>6583853.53</v>
      </c>
      <c r="C37" s="81" t="s">
        <v>148</v>
      </c>
      <c r="D37" s="100">
        <v>6583853.53</v>
      </c>
      <c r="E37" s="85"/>
      <c r="F37" s="73"/>
      <c r="G37" s="7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8"/>
  <sheetViews>
    <sheetView workbookViewId="0">
      <selection activeCell="I11" sqref="I11"/>
    </sheetView>
  </sheetViews>
  <sheetFormatPr defaultColWidth="10" defaultRowHeight="13.5" outlineLevelRow="7"/>
  <cols>
    <col min="1" max="1" width="15.125" customWidth="1"/>
    <col min="2" max="2" width="13.375" customWidth="1"/>
    <col min="3" max="3" width="12.75" customWidth="1"/>
    <col min="4" max="4" width="12.35" customWidth="1"/>
    <col min="5" max="11" width="10.625" customWidth="1"/>
  </cols>
  <sheetData>
    <row r="1" ht="14.3" customHeight="1" spans="1:1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</row>
    <row r="2" ht="39.85" customHeight="1" spans="1:11">
      <c r="A2" s="72" t="s">
        <v>149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ht="22.75" customHeight="1" spans="1:11">
      <c r="A3" s="73"/>
      <c r="B3" s="73"/>
      <c r="C3" s="73"/>
      <c r="D3" s="73"/>
      <c r="E3" s="73"/>
      <c r="F3" s="73"/>
      <c r="G3" s="73"/>
      <c r="H3" s="73"/>
      <c r="I3" s="73"/>
      <c r="J3" s="86" t="s">
        <v>36</v>
      </c>
      <c r="K3" s="86"/>
    </row>
    <row r="4" ht="22.75" customHeight="1" spans="1:11">
      <c r="A4" s="81" t="s">
        <v>150</v>
      </c>
      <c r="B4" s="81" t="s">
        <v>101</v>
      </c>
      <c r="C4" s="81" t="s">
        <v>151</v>
      </c>
      <c r="D4" s="81"/>
      <c r="E4" s="81"/>
      <c r="F4" s="81" t="s">
        <v>152</v>
      </c>
      <c r="G4" s="81"/>
      <c r="H4" s="81"/>
      <c r="I4" s="81" t="s">
        <v>153</v>
      </c>
      <c r="J4" s="81"/>
      <c r="K4" s="81"/>
    </row>
    <row r="5" ht="22.75" customHeight="1" spans="1:11">
      <c r="A5" s="81"/>
      <c r="B5" s="81"/>
      <c r="C5" s="75" t="s">
        <v>101</v>
      </c>
      <c r="D5" s="75" t="s">
        <v>98</v>
      </c>
      <c r="E5" s="75" t="s">
        <v>99</v>
      </c>
      <c r="F5" s="75" t="s">
        <v>101</v>
      </c>
      <c r="G5" s="75" t="s">
        <v>98</v>
      </c>
      <c r="H5" s="75" t="s">
        <v>99</v>
      </c>
      <c r="I5" s="75" t="s">
        <v>101</v>
      </c>
      <c r="J5" s="75" t="s">
        <v>98</v>
      </c>
      <c r="K5" s="75" t="s">
        <v>99</v>
      </c>
    </row>
    <row r="6" ht="22.75" customHeight="1" spans="1:11">
      <c r="A6" s="82" t="s">
        <v>101</v>
      </c>
      <c r="B6" s="100">
        <v>6583853.53</v>
      </c>
      <c r="C6" s="100">
        <v>6583853.53</v>
      </c>
      <c r="D6" s="100">
        <v>6583853.53</v>
      </c>
      <c r="E6" s="100"/>
      <c r="F6" s="100"/>
      <c r="G6" s="100"/>
      <c r="H6" s="100"/>
      <c r="I6" s="100"/>
      <c r="J6" s="100"/>
      <c r="K6" s="100"/>
    </row>
    <row r="7" ht="22.75" customHeight="1" spans="1:11">
      <c r="A7" s="87" t="s">
        <v>154</v>
      </c>
      <c r="B7" s="100">
        <v>6583853.53</v>
      </c>
      <c r="C7" s="100">
        <v>6583853.53</v>
      </c>
      <c r="D7" s="101">
        <v>6583853.53</v>
      </c>
      <c r="E7" s="101"/>
      <c r="F7" s="101"/>
      <c r="G7" s="101"/>
      <c r="H7" s="101"/>
      <c r="I7" s="101"/>
      <c r="J7" s="101"/>
      <c r="K7" s="101"/>
    </row>
    <row r="8" ht="22.75" customHeight="1" spans="1:11">
      <c r="A8" s="102" t="s">
        <v>3</v>
      </c>
      <c r="B8" s="94">
        <v>6583853.53</v>
      </c>
      <c r="C8" s="103">
        <v>6583853.53</v>
      </c>
      <c r="D8" s="101">
        <v>6583853.53</v>
      </c>
      <c r="E8" s="101"/>
      <c r="F8" s="101"/>
      <c r="G8" s="101"/>
      <c r="H8" s="101"/>
      <c r="I8" s="101"/>
      <c r="J8" s="101"/>
      <c r="K8" s="10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21"/>
  <sheetViews>
    <sheetView workbookViewId="0">
      <selection activeCell="A1" sqref="A1"/>
    </sheetView>
  </sheetViews>
  <sheetFormatPr defaultColWidth="10" defaultRowHeight="13.5" outlineLevelCol="4"/>
  <cols>
    <col min="1" max="1" width="17.5" customWidth="1"/>
    <col min="2" max="2" width="36.8166666666667" customWidth="1"/>
    <col min="3" max="5" width="25.6416666666667" customWidth="1"/>
  </cols>
  <sheetData>
    <row r="1" ht="14.3" customHeight="1" spans="1:1">
      <c r="A1" s="95"/>
    </row>
    <row r="2" ht="36.9" customHeight="1" spans="1:5">
      <c r="A2" s="72" t="s">
        <v>155</v>
      </c>
      <c r="B2" s="72"/>
      <c r="C2" s="72"/>
      <c r="D2" s="72"/>
      <c r="E2" s="72"/>
    </row>
    <row r="3" ht="21.85" customHeight="1" spans="1:5">
      <c r="A3" s="73"/>
      <c r="B3" s="73"/>
      <c r="C3" s="86" t="s">
        <v>36</v>
      </c>
      <c r="D3" s="86"/>
      <c r="E3" s="86"/>
    </row>
    <row r="4" ht="22.75" customHeight="1" spans="1:5">
      <c r="A4" s="81" t="s">
        <v>96</v>
      </c>
      <c r="B4" s="81"/>
      <c r="C4" s="81" t="s">
        <v>151</v>
      </c>
      <c r="D4" s="81"/>
      <c r="E4" s="81"/>
    </row>
    <row r="5" ht="22.75" customHeight="1" spans="1:5">
      <c r="A5" s="96" t="s">
        <v>156</v>
      </c>
      <c r="B5" s="96" t="s">
        <v>157</v>
      </c>
      <c r="C5" s="97" t="s">
        <v>101</v>
      </c>
      <c r="D5" s="96" t="s">
        <v>98</v>
      </c>
      <c r="E5" s="96" t="s">
        <v>99</v>
      </c>
    </row>
    <row r="6" ht="22.75" customHeight="1" spans="1:5">
      <c r="A6" s="92"/>
      <c r="B6" s="89" t="s">
        <v>101</v>
      </c>
      <c r="C6" s="98">
        <v>6583853.53</v>
      </c>
      <c r="D6" s="99">
        <v>6583853.53</v>
      </c>
      <c r="E6" s="99"/>
    </row>
    <row r="7" ht="22.75" customHeight="1" spans="1:5">
      <c r="A7" s="87" t="s">
        <v>158</v>
      </c>
      <c r="B7" s="82" t="s">
        <v>102</v>
      </c>
      <c r="C7" s="84">
        <v>5328141.71</v>
      </c>
      <c r="D7" s="84">
        <v>5328141.71</v>
      </c>
      <c r="E7" s="84"/>
    </row>
    <row r="8" ht="22.75" customHeight="1" spans="1:5">
      <c r="A8" s="82" t="s">
        <v>159</v>
      </c>
      <c r="B8" s="82" t="s">
        <v>103</v>
      </c>
      <c r="C8" s="84">
        <v>5328141.71</v>
      </c>
      <c r="D8" s="84">
        <v>5328141.71</v>
      </c>
      <c r="E8" s="84"/>
    </row>
    <row r="9" ht="22.75" customHeight="1" spans="1:5">
      <c r="A9" s="76" t="s">
        <v>160</v>
      </c>
      <c r="B9" s="76" t="s">
        <v>87</v>
      </c>
      <c r="C9" s="77">
        <v>5328141.71</v>
      </c>
      <c r="D9" s="77">
        <v>5328141.71</v>
      </c>
      <c r="E9" s="77"/>
    </row>
    <row r="10" ht="22.75" customHeight="1" spans="1:5">
      <c r="A10" s="87" t="s">
        <v>161</v>
      </c>
      <c r="B10" s="82" t="s">
        <v>104</v>
      </c>
      <c r="C10" s="84">
        <v>584160.33</v>
      </c>
      <c r="D10" s="84">
        <v>584160.33</v>
      </c>
      <c r="E10" s="84"/>
    </row>
    <row r="11" ht="22.75" customHeight="1" spans="1:5">
      <c r="A11" s="82" t="s">
        <v>162</v>
      </c>
      <c r="B11" s="82" t="s">
        <v>105</v>
      </c>
      <c r="C11" s="84">
        <v>553051.2</v>
      </c>
      <c r="D11" s="84">
        <v>553051.2</v>
      </c>
      <c r="E11" s="84"/>
    </row>
    <row r="12" ht="37" customHeight="1" spans="1:5">
      <c r="A12" s="76" t="s">
        <v>163</v>
      </c>
      <c r="B12" s="76" t="s">
        <v>88</v>
      </c>
      <c r="C12" s="77">
        <v>553051.2</v>
      </c>
      <c r="D12" s="77">
        <v>553051.2</v>
      </c>
      <c r="E12" s="77"/>
    </row>
    <row r="13" ht="22.75" customHeight="1" spans="1:5">
      <c r="A13" s="82" t="s">
        <v>164</v>
      </c>
      <c r="B13" s="82" t="s">
        <v>106</v>
      </c>
      <c r="C13" s="84">
        <v>31109.13</v>
      </c>
      <c r="D13" s="84">
        <v>31109.13</v>
      </c>
      <c r="E13" s="84"/>
    </row>
    <row r="14" ht="22.75" customHeight="1" spans="1:5">
      <c r="A14" s="76" t="s">
        <v>165</v>
      </c>
      <c r="B14" s="76" t="s">
        <v>89</v>
      </c>
      <c r="C14" s="77">
        <v>31109.13</v>
      </c>
      <c r="D14" s="77">
        <v>31109.13</v>
      </c>
      <c r="E14" s="77"/>
    </row>
    <row r="15" ht="22.75" customHeight="1" spans="1:5">
      <c r="A15" s="87" t="s">
        <v>166</v>
      </c>
      <c r="B15" s="82" t="s">
        <v>107</v>
      </c>
      <c r="C15" s="84">
        <v>429591.59</v>
      </c>
      <c r="D15" s="84">
        <v>429591.59</v>
      </c>
      <c r="E15" s="84"/>
    </row>
    <row r="16" ht="22.75" customHeight="1" spans="1:5">
      <c r="A16" s="82" t="s">
        <v>167</v>
      </c>
      <c r="B16" s="82" t="s">
        <v>108</v>
      </c>
      <c r="C16" s="84">
        <v>429591.59</v>
      </c>
      <c r="D16" s="84">
        <v>429591.59</v>
      </c>
      <c r="E16" s="84"/>
    </row>
    <row r="17" ht="22.75" customHeight="1" spans="1:5">
      <c r="A17" s="76" t="s">
        <v>168</v>
      </c>
      <c r="B17" s="76" t="s">
        <v>90</v>
      </c>
      <c r="C17" s="77">
        <v>325894.49</v>
      </c>
      <c r="D17" s="77">
        <v>325894.49</v>
      </c>
      <c r="E17" s="77"/>
    </row>
    <row r="18" ht="22.75" customHeight="1" spans="1:5">
      <c r="A18" s="76" t="s">
        <v>169</v>
      </c>
      <c r="B18" s="76" t="s">
        <v>91</v>
      </c>
      <c r="C18" s="77">
        <v>103697.1</v>
      </c>
      <c r="D18" s="77">
        <v>103697.1</v>
      </c>
      <c r="E18" s="77"/>
    </row>
    <row r="19" ht="22.75" customHeight="1" spans="1:5">
      <c r="A19" s="87" t="s">
        <v>170</v>
      </c>
      <c r="B19" s="82" t="s">
        <v>109</v>
      </c>
      <c r="C19" s="84">
        <v>241959.9</v>
      </c>
      <c r="D19" s="84">
        <v>241959.9</v>
      </c>
      <c r="E19" s="84"/>
    </row>
    <row r="20" ht="22.75" customHeight="1" spans="1:5">
      <c r="A20" s="82" t="s">
        <v>171</v>
      </c>
      <c r="B20" s="82" t="s">
        <v>110</v>
      </c>
      <c r="C20" s="84">
        <v>241959.9</v>
      </c>
      <c r="D20" s="84">
        <v>241959.9</v>
      </c>
      <c r="E20" s="84"/>
    </row>
    <row r="21" ht="22.75" customHeight="1" spans="1:5">
      <c r="A21" s="76" t="s">
        <v>172</v>
      </c>
      <c r="B21" s="76" t="s">
        <v>92</v>
      </c>
      <c r="C21" s="77">
        <v>241959.9</v>
      </c>
      <c r="D21" s="77">
        <v>241959.9</v>
      </c>
      <c r="E21" s="77"/>
    </row>
  </sheetData>
  <mergeCells count="4">
    <mergeCell ref="A2:E2"/>
    <mergeCell ref="C3:E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E29"/>
  <sheetViews>
    <sheetView workbookViewId="0">
      <selection activeCell="G9" sqref="G9"/>
    </sheetView>
  </sheetViews>
  <sheetFormatPr defaultColWidth="10" defaultRowHeight="13.5" outlineLevelCol="4"/>
  <cols>
    <col min="1" max="1" width="13.7" customWidth="1"/>
    <col min="2" max="2" width="26" customWidth="1"/>
    <col min="3" max="5" width="15.625" customWidth="1"/>
  </cols>
  <sheetData>
    <row r="1" ht="18.05" customHeight="1" spans="1:5">
      <c r="A1" s="71"/>
      <c r="B1" s="71"/>
      <c r="C1" s="71"/>
      <c r="D1" s="71"/>
      <c r="E1" s="71"/>
    </row>
    <row r="2" ht="39.85" customHeight="1" spans="1:5">
      <c r="A2" s="72" t="s">
        <v>173</v>
      </c>
      <c r="B2" s="72"/>
      <c r="C2" s="72"/>
      <c r="D2" s="72"/>
      <c r="E2" s="72"/>
    </row>
    <row r="3" ht="22.75" customHeight="1" spans="1:5">
      <c r="A3" s="85"/>
      <c r="B3" s="85"/>
      <c r="C3" s="73"/>
      <c r="D3" s="73"/>
      <c r="E3" s="86" t="s">
        <v>36</v>
      </c>
    </row>
    <row r="4" ht="22.75" customHeight="1" spans="1:5">
      <c r="A4" s="81" t="s">
        <v>174</v>
      </c>
      <c r="B4" s="81"/>
      <c r="C4" s="81" t="s">
        <v>175</v>
      </c>
      <c r="D4" s="81"/>
      <c r="E4" s="81"/>
    </row>
    <row r="5" ht="22.75" customHeight="1" spans="1:5">
      <c r="A5" s="81" t="s">
        <v>156</v>
      </c>
      <c r="B5" s="81" t="s">
        <v>157</v>
      </c>
      <c r="C5" s="81" t="s">
        <v>101</v>
      </c>
      <c r="D5" s="81" t="s">
        <v>176</v>
      </c>
      <c r="E5" s="81" t="s">
        <v>177</v>
      </c>
    </row>
    <row r="6" ht="22.75" customHeight="1" spans="1:5">
      <c r="A6" s="81"/>
      <c r="B6" s="87" t="s">
        <v>101</v>
      </c>
      <c r="C6" s="88">
        <v>6583853.53</v>
      </c>
      <c r="D6" s="88">
        <v>6069809.32</v>
      </c>
      <c r="E6" s="88">
        <v>514044.21</v>
      </c>
    </row>
    <row r="7" ht="22.75" customHeight="1" spans="1:5">
      <c r="A7" s="89" t="s">
        <v>178</v>
      </c>
      <c r="B7" s="89" t="s">
        <v>179</v>
      </c>
      <c r="C7" s="90">
        <v>5965111.88</v>
      </c>
      <c r="D7" s="91">
        <v>5965111.88</v>
      </c>
      <c r="E7" s="91"/>
    </row>
    <row r="8" ht="22.75" customHeight="1" spans="1:5">
      <c r="A8" s="92" t="s">
        <v>180</v>
      </c>
      <c r="B8" s="92" t="s">
        <v>181</v>
      </c>
      <c r="C8" s="93">
        <v>2164236</v>
      </c>
      <c r="D8" s="94">
        <v>2164236</v>
      </c>
      <c r="E8" s="94"/>
    </row>
    <row r="9" ht="22.75" customHeight="1" spans="1:5">
      <c r="A9" s="92" t="s">
        <v>182</v>
      </c>
      <c r="B9" s="92" t="s">
        <v>183</v>
      </c>
      <c r="C9" s="93">
        <v>512909.5</v>
      </c>
      <c r="D9" s="94">
        <v>512909.5</v>
      </c>
      <c r="E9" s="94"/>
    </row>
    <row r="10" ht="22.75" customHeight="1" spans="1:5">
      <c r="A10" s="92" t="s">
        <v>184</v>
      </c>
      <c r="B10" s="92" t="s">
        <v>185</v>
      </c>
      <c r="C10" s="93">
        <v>1066000</v>
      </c>
      <c r="D10" s="94">
        <v>1066000</v>
      </c>
      <c r="E10" s="94"/>
    </row>
    <row r="11" ht="22.75" customHeight="1" spans="1:5">
      <c r="A11" s="92" t="s">
        <v>186</v>
      </c>
      <c r="B11" s="92" t="s">
        <v>187</v>
      </c>
      <c r="C11" s="93">
        <v>1067472</v>
      </c>
      <c r="D11" s="94">
        <v>1067472</v>
      </c>
      <c r="E11" s="94"/>
    </row>
    <row r="12" ht="22.75" customHeight="1" spans="1:5">
      <c r="A12" s="92" t="s">
        <v>188</v>
      </c>
      <c r="B12" s="92" t="s">
        <v>189</v>
      </c>
      <c r="C12" s="93">
        <v>553051.2</v>
      </c>
      <c r="D12" s="94">
        <v>553051.2</v>
      </c>
      <c r="E12" s="94"/>
    </row>
    <row r="13" ht="22.75" customHeight="1" spans="1:5">
      <c r="A13" s="92" t="s">
        <v>190</v>
      </c>
      <c r="B13" s="92" t="s">
        <v>191</v>
      </c>
      <c r="C13" s="93">
        <v>207394.2</v>
      </c>
      <c r="D13" s="94">
        <v>207394.2</v>
      </c>
      <c r="E13" s="94"/>
    </row>
    <row r="14" ht="22.75" customHeight="1" spans="1:5">
      <c r="A14" s="92" t="s">
        <v>192</v>
      </c>
      <c r="B14" s="92" t="s">
        <v>193</v>
      </c>
      <c r="C14" s="93">
        <v>103697.1</v>
      </c>
      <c r="D14" s="94">
        <v>103697.1</v>
      </c>
      <c r="E14" s="94"/>
    </row>
    <row r="15" ht="22.75" customHeight="1" spans="1:5">
      <c r="A15" s="92" t="s">
        <v>194</v>
      </c>
      <c r="B15" s="92" t="s">
        <v>195</v>
      </c>
      <c r="C15" s="93">
        <v>48391.98</v>
      </c>
      <c r="D15" s="94">
        <v>48391.98</v>
      </c>
      <c r="E15" s="94"/>
    </row>
    <row r="16" ht="22.75" customHeight="1" spans="1:5">
      <c r="A16" s="92" t="s">
        <v>196</v>
      </c>
      <c r="B16" s="92" t="s">
        <v>197</v>
      </c>
      <c r="C16" s="93">
        <v>241959.9</v>
      </c>
      <c r="D16" s="94">
        <v>241959.9</v>
      </c>
      <c r="E16" s="94"/>
    </row>
    <row r="17" ht="22.75" customHeight="1" spans="1:5">
      <c r="A17" s="89" t="s">
        <v>198</v>
      </c>
      <c r="B17" s="89" t="s">
        <v>199</v>
      </c>
      <c r="C17" s="90">
        <v>514044.21</v>
      </c>
      <c r="D17" s="91"/>
      <c r="E17" s="91">
        <v>514044.21</v>
      </c>
    </row>
    <row r="18" ht="22.75" customHeight="1" spans="1:5">
      <c r="A18" s="92" t="s">
        <v>200</v>
      </c>
      <c r="B18" s="92" t="s">
        <v>201</v>
      </c>
      <c r="C18" s="93">
        <v>99120</v>
      </c>
      <c r="D18" s="94"/>
      <c r="E18" s="94">
        <v>99120</v>
      </c>
    </row>
    <row r="19" ht="22.75" customHeight="1" spans="1:5">
      <c r="A19" s="92" t="s">
        <v>202</v>
      </c>
      <c r="B19" s="92" t="s">
        <v>203</v>
      </c>
      <c r="C19" s="93">
        <v>26000</v>
      </c>
      <c r="D19" s="94"/>
      <c r="E19" s="94">
        <v>26000</v>
      </c>
    </row>
    <row r="20" ht="22.75" customHeight="1" spans="1:5">
      <c r="A20" s="92" t="s">
        <v>204</v>
      </c>
      <c r="B20" s="92" t="s">
        <v>205</v>
      </c>
      <c r="C20" s="93">
        <v>36000</v>
      </c>
      <c r="D20" s="94"/>
      <c r="E20" s="94">
        <v>36000</v>
      </c>
    </row>
    <row r="21" ht="22.75" customHeight="1" spans="1:5">
      <c r="A21" s="92" t="s">
        <v>206</v>
      </c>
      <c r="B21" s="92" t="s">
        <v>207</v>
      </c>
      <c r="C21" s="93">
        <v>2880</v>
      </c>
      <c r="D21" s="94"/>
      <c r="E21" s="94">
        <v>2880</v>
      </c>
    </row>
    <row r="22" ht="22.75" customHeight="1" spans="1:5">
      <c r="A22" s="92" t="s">
        <v>208</v>
      </c>
      <c r="B22" s="92" t="s">
        <v>209</v>
      </c>
      <c r="C22" s="93">
        <v>165898.56</v>
      </c>
      <c r="D22" s="94"/>
      <c r="E22" s="94">
        <v>165898.56</v>
      </c>
    </row>
    <row r="23" ht="22.75" customHeight="1" spans="1:5">
      <c r="A23" s="92" t="s">
        <v>210</v>
      </c>
      <c r="B23" s="92" t="s">
        <v>211</v>
      </c>
      <c r="C23" s="93">
        <v>69131.4</v>
      </c>
      <c r="D23" s="94"/>
      <c r="E23" s="94">
        <v>69131.4</v>
      </c>
    </row>
    <row r="24" ht="22.75" customHeight="1" spans="1:5">
      <c r="A24" s="92" t="s">
        <v>212</v>
      </c>
      <c r="B24" s="92" t="s">
        <v>213</v>
      </c>
      <c r="C24" s="93">
        <v>86414.25</v>
      </c>
      <c r="D24" s="94"/>
      <c r="E24" s="94">
        <v>86414.25</v>
      </c>
    </row>
    <row r="25" ht="22.75" customHeight="1" spans="1:5">
      <c r="A25" s="92" t="s">
        <v>214</v>
      </c>
      <c r="B25" s="92" t="s">
        <v>215</v>
      </c>
      <c r="C25" s="93">
        <v>28600</v>
      </c>
      <c r="D25" s="94"/>
      <c r="E25" s="94">
        <v>28600</v>
      </c>
    </row>
    <row r="26" ht="22.75" customHeight="1" spans="1:5">
      <c r="A26" s="89" t="s">
        <v>216</v>
      </c>
      <c r="B26" s="89" t="s">
        <v>217</v>
      </c>
      <c r="C26" s="90">
        <v>104697.44</v>
      </c>
      <c r="D26" s="91">
        <v>104697.44</v>
      </c>
      <c r="E26" s="91"/>
    </row>
    <row r="27" ht="22.75" customHeight="1" spans="1:5">
      <c r="A27" s="92" t="s">
        <v>218</v>
      </c>
      <c r="B27" s="92" t="s">
        <v>219</v>
      </c>
      <c r="C27" s="93">
        <v>3360</v>
      </c>
      <c r="D27" s="94">
        <v>3360</v>
      </c>
      <c r="E27" s="94"/>
    </row>
    <row r="28" ht="22.75" customHeight="1" spans="1:5">
      <c r="A28" s="92" t="s">
        <v>220</v>
      </c>
      <c r="B28" s="92" t="s">
        <v>221</v>
      </c>
      <c r="C28" s="93">
        <v>101217.44</v>
      </c>
      <c r="D28" s="94">
        <v>101217.44</v>
      </c>
      <c r="E28" s="94"/>
    </row>
    <row r="29" ht="22.75" customHeight="1" spans="1:5">
      <c r="A29" s="92" t="s">
        <v>222</v>
      </c>
      <c r="B29" s="92" t="s">
        <v>223</v>
      </c>
      <c r="C29" s="93">
        <v>120</v>
      </c>
      <c r="D29" s="94">
        <v>120</v>
      </c>
      <c r="E29" s="9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9"/>
  <sheetViews>
    <sheetView workbookViewId="0">
      <selection activeCell="B16" sqref="B16"/>
    </sheetView>
  </sheetViews>
  <sheetFormatPr defaultColWidth="10" defaultRowHeight="13.5" outlineLevelCol="7"/>
  <cols>
    <col min="1" max="1" width="45.875" customWidth="1"/>
    <col min="2" max="2" width="9.76666666666667" customWidth="1"/>
    <col min="3" max="3" width="12.9166666666667" customWidth="1"/>
    <col min="4" max="4" width="9.76666666666667" customWidth="1"/>
    <col min="5" max="6" width="12.625" customWidth="1"/>
    <col min="7" max="7" width="9.76666666666667" customWidth="1"/>
    <col min="8" max="8" width="15.75" customWidth="1"/>
  </cols>
  <sheetData>
    <row r="1" ht="14.3" customHeight="1" spans="1:8">
      <c r="A1" s="71"/>
      <c r="B1" s="71"/>
      <c r="C1" s="71"/>
      <c r="D1" s="71"/>
      <c r="E1" s="71"/>
      <c r="F1" s="71"/>
      <c r="G1" s="71"/>
      <c r="H1" s="71"/>
    </row>
    <row r="2" ht="39.85" customHeight="1" spans="1:8">
      <c r="A2" s="83" t="s">
        <v>224</v>
      </c>
      <c r="B2" s="83"/>
      <c r="C2" s="83"/>
      <c r="D2" s="83"/>
      <c r="E2" s="83"/>
      <c r="F2" s="83"/>
      <c r="G2" s="83"/>
      <c r="H2" s="83"/>
    </row>
    <row r="3" ht="22.75" customHeight="1" spans="1:8">
      <c r="A3" s="71"/>
      <c r="B3" s="71"/>
      <c r="C3" s="71"/>
      <c r="D3" s="71"/>
      <c r="E3" s="71"/>
      <c r="F3" s="71"/>
      <c r="G3" s="71"/>
      <c r="H3" s="78" t="s">
        <v>36</v>
      </c>
    </row>
    <row r="4" ht="30" customHeight="1" spans="1:8">
      <c r="A4" s="75" t="s">
        <v>150</v>
      </c>
      <c r="B4" s="75" t="s">
        <v>225</v>
      </c>
      <c r="C4" s="75"/>
      <c r="D4" s="75"/>
      <c r="E4" s="75"/>
      <c r="F4" s="75"/>
      <c r="G4" s="75" t="s">
        <v>226</v>
      </c>
      <c r="H4" s="75" t="s">
        <v>227</v>
      </c>
    </row>
    <row r="5" ht="30" customHeight="1" spans="1:8">
      <c r="A5" s="75"/>
      <c r="B5" s="75" t="s">
        <v>101</v>
      </c>
      <c r="C5" s="75" t="s">
        <v>228</v>
      </c>
      <c r="D5" s="75" t="s">
        <v>229</v>
      </c>
      <c r="E5" s="75" t="s">
        <v>230</v>
      </c>
      <c r="F5" s="75"/>
      <c r="G5" s="75"/>
      <c r="H5" s="75"/>
    </row>
    <row r="6" ht="30" customHeight="1" spans="1:8">
      <c r="A6" s="75"/>
      <c r="B6" s="75"/>
      <c r="C6" s="75"/>
      <c r="D6" s="75"/>
      <c r="E6" s="75" t="s">
        <v>231</v>
      </c>
      <c r="F6" s="75" t="s">
        <v>232</v>
      </c>
      <c r="G6" s="75"/>
      <c r="H6" s="75"/>
    </row>
    <row r="7" ht="30" customHeight="1" spans="1:8">
      <c r="A7" s="82" t="s">
        <v>101</v>
      </c>
      <c r="B7" s="84">
        <v>0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</row>
    <row r="8" ht="30" customHeight="1" spans="1:8">
      <c r="A8" s="82" t="s">
        <v>154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</row>
    <row r="9" ht="30" customHeight="1" spans="1:8">
      <c r="A9" s="76" t="s">
        <v>3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J20"/>
  <sheetViews>
    <sheetView workbookViewId="0">
      <selection activeCell="E10" sqref="E10"/>
    </sheetView>
  </sheetViews>
  <sheetFormatPr defaultColWidth="10" defaultRowHeight="13.5"/>
  <cols>
    <col min="1" max="1" width="9.76666666666667" customWidth="1"/>
    <col min="2" max="2" width="20.625" customWidth="1"/>
    <col min="3" max="3" width="18.75" customWidth="1"/>
    <col min="4" max="4" width="20.625" customWidth="1"/>
    <col min="5" max="5" width="17.25" customWidth="1"/>
    <col min="6" max="10" width="9.76666666666667" customWidth="1"/>
  </cols>
  <sheetData>
    <row r="1" ht="14.3" customHeight="1" spans="1:10">
      <c r="A1" s="71"/>
      <c r="B1" s="71"/>
      <c r="C1" s="71"/>
      <c r="D1" s="71"/>
      <c r="E1" s="71"/>
      <c r="F1" s="71"/>
      <c r="G1" s="71"/>
      <c r="H1" s="71"/>
      <c r="I1" s="71"/>
      <c r="J1" s="71"/>
    </row>
    <row r="2" ht="39.85" customHeight="1" spans="1:10">
      <c r="A2" s="72" t="s">
        <v>233</v>
      </c>
      <c r="B2" s="72"/>
      <c r="C2" s="72"/>
      <c r="D2" s="72"/>
      <c r="E2" s="72"/>
      <c r="F2" s="71"/>
      <c r="G2" s="71"/>
      <c r="H2" s="71"/>
      <c r="I2" s="71"/>
      <c r="J2" s="71"/>
    </row>
    <row r="3" ht="22.75" customHeight="1" spans="1:10">
      <c r="A3" s="73"/>
      <c r="B3" s="73"/>
      <c r="C3" s="73"/>
      <c r="D3" s="73"/>
      <c r="E3" s="73" t="s">
        <v>36</v>
      </c>
      <c r="F3" s="71"/>
      <c r="G3" s="71"/>
      <c r="H3" s="71"/>
      <c r="I3" s="71"/>
      <c r="J3" s="71"/>
    </row>
    <row r="4" ht="30" customHeight="1" spans="1:10">
      <c r="A4" s="75" t="s">
        <v>234</v>
      </c>
      <c r="B4" s="75" t="s">
        <v>39</v>
      </c>
      <c r="C4" s="75" t="s">
        <v>101</v>
      </c>
      <c r="D4" s="75" t="s">
        <v>98</v>
      </c>
      <c r="E4" s="75" t="s">
        <v>99</v>
      </c>
      <c r="F4" s="71"/>
      <c r="G4" s="71"/>
      <c r="H4" s="71"/>
      <c r="I4" s="71"/>
      <c r="J4" s="71"/>
    </row>
    <row r="5" ht="30" customHeight="1" spans="1:10">
      <c r="A5" s="81">
        <v>1</v>
      </c>
      <c r="B5" s="82" t="s">
        <v>101</v>
      </c>
      <c r="C5" s="82">
        <v>514044.21</v>
      </c>
      <c r="D5" s="82">
        <v>514044.21</v>
      </c>
      <c r="E5" s="82"/>
      <c r="F5" s="73"/>
      <c r="G5" s="73"/>
      <c r="H5" s="73"/>
      <c r="I5" s="73"/>
      <c r="J5" s="73"/>
    </row>
    <row r="6" ht="30" customHeight="1" spans="1:10">
      <c r="A6" s="75">
        <v>2</v>
      </c>
      <c r="B6" s="76" t="s">
        <v>235</v>
      </c>
      <c r="C6" s="76">
        <v>99120</v>
      </c>
      <c r="D6" s="76">
        <v>99120</v>
      </c>
      <c r="E6" s="76"/>
      <c r="F6" s="73"/>
      <c r="G6" s="73"/>
      <c r="H6" s="73"/>
      <c r="I6" s="73"/>
      <c r="J6" s="73"/>
    </row>
    <row r="7" ht="30" customHeight="1" spans="1:10">
      <c r="A7" s="75">
        <v>3</v>
      </c>
      <c r="B7" s="76" t="s">
        <v>236</v>
      </c>
      <c r="C7" s="76">
        <v>26000</v>
      </c>
      <c r="D7" s="76">
        <v>26000</v>
      </c>
      <c r="E7" s="76"/>
      <c r="F7" s="73"/>
      <c r="G7" s="73"/>
      <c r="H7" s="73"/>
      <c r="I7" s="73"/>
      <c r="J7" s="73"/>
    </row>
    <row r="8" ht="30" customHeight="1" spans="1:10">
      <c r="A8" s="75">
        <v>4</v>
      </c>
      <c r="B8" s="76" t="s">
        <v>237</v>
      </c>
      <c r="C8" s="76">
        <v>36000</v>
      </c>
      <c r="D8" s="76">
        <v>36000</v>
      </c>
      <c r="E8" s="76"/>
      <c r="F8" s="73"/>
      <c r="G8" s="73"/>
      <c r="H8" s="73"/>
      <c r="I8" s="73"/>
      <c r="J8" s="73"/>
    </row>
    <row r="9" ht="30" customHeight="1" spans="1:10">
      <c r="A9" s="75">
        <v>5</v>
      </c>
      <c r="B9" s="76" t="s">
        <v>238</v>
      </c>
      <c r="C9" s="76">
        <v>2880</v>
      </c>
      <c r="D9" s="76">
        <v>2880</v>
      </c>
      <c r="E9" s="76"/>
      <c r="F9" s="73"/>
      <c r="G9" s="73"/>
      <c r="H9" s="73"/>
      <c r="I9" s="73"/>
      <c r="J9" s="73"/>
    </row>
    <row r="10" ht="30" customHeight="1" spans="1:10">
      <c r="A10" s="75">
        <v>6</v>
      </c>
      <c r="B10" s="76" t="s">
        <v>239</v>
      </c>
      <c r="C10" s="76">
        <v>165898.56</v>
      </c>
      <c r="D10" s="76">
        <v>165898.56</v>
      </c>
      <c r="E10" s="76"/>
      <c r="F10" s="73"/>
      <c r="G10" s="73"/>
      <c r="H10" s="73"/>
      <c r="I10" s="73"/>
      <c r="J10" s="73"/>
    </row>
    <row r="11" ht="30" customHeight="1" spans="1:10">
      <c r="A11" s="75">
        <v>7</v>
      </c>
      <c r="B11" s="76" t="s">
        <v>240</v>
      </c>
      <c r="C11" s="76">
        <v>69131.4</v>
      </c>
      <c r="D11" s="76">
        <v>69131.4</v>
      </c>
      <c r="E11" s="76"/>
      <c r="F11" s="73"/>
      <c r="G11" s="73"/>
      <c r="H11" s="73"/>
      <c r="I11" s="73"/>
      <c r="J11" s="73"/>
    </row>
    <row r="12" ht="30" customHeight="1" spans="1:10">
      <c r="A12" s="75">
        <v>8</v>
      </c>
      <c r="B12" s="76" t="s">
        <v>241</v>
      </c>
      <c r="C12" s="76">
        <v>86414.25</v>
      </c>
      <c r="D12" s="76">
        <v>86414.25</v>
      </c>
      <c r="E12" s="76"/>
      <c r="F12" s="73"/>
      <c r="G12" s="73"/>
      <c r="H12" s="73"/>
      <c r="I12" s="73"/>
      <c r="J12" s="73"/>
    </row>
    <row r="13" ht="30" customHeight="1" spans="1:10">
      <c r="A13" s="75">
        <v>9</v>
      </c>
      <c r="B13" s="76" t="s">
        <v>242</v>
      </c>
      <c r="C13" s="76">
        <v>28600</v>
      </c>
      <c r="D13" s="76">
        <v>28600</v>
      </c>
      <c r="E13" s="76"/>
      <c r="F13" s="73"/>
      <c r="G13" s="73"/>
      <c r="H13" s="73"/>
      <c r="I13" s="73"/>
      <c r="J13" s="73"/>
    </row>
    <row r="14" ht="14.3" customHeight="1"/>
    <row r="15" ht="14.3" customHeight="1"/>
    <row r="16" ht="14.3" customHeight="1"/>
    <row r="17" ht="14.3" customHeight="1"/>
    <row r="18" ht="14.3" customHeight="1"/>
    <row r="19" ht="14.3" customHeight="1"/>
    <row r="20" ht="14.3" customHeight="1" spans="4:4">
      <c r="D20" s="7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B6"/>
  <sheetViews>
    <sheetView workbookViewId="0">
      <selection activeCell="A17" sqref="A17"/>
    </sheetView>
  </sheetViews>
  <sheetFormatPr defaultColWidth="10" defaultRowHeight="13.5" outlineLevelRow="5" outlineLevelCol="1"/>
  <cols>
    <col min="1" max="1" width="53.4166666666667" customWidth="1"/>
    <col min="2" max="2" width="66.875" customWidth="1"/>
  </cols>
  <sheetData>
    <row r="1" ht="14.3" customHeight="1" spans="1:2">
      <c r="A1" s="71"/>
      <c r="B1" s="71"/>
    </row>
    <row r="2" ht="39.85" customHeight="1" spans="1:2">
      <c r="A2" s="72" t="s">
        <v>243</v>
      </c>
      <c r="B2" s="72"/>
    </row>
    <row r="3" ht="14.3" customHeight="1" spans="1:2">
      <c r="A3" s="71"/>
      <c r="B3" s="78" t="s">
        <v>36</v>
      </c>
    </row>
    <row r="4" ht="22.75" customHeight="1" spans="1:2">
      <c r="A4" s="75" t="s">
        <v>39</v>
      </c>
      <c r="B4" s="75" t="s">
        <v>40</v>
      </c>
    </row>
    <row r="5" ht="22.75" customHeight="1" spans="1:2">
      <c r="A5" s="79"/>
      <c r="B5" s="80"/>
    </row>
    <row r="6" spans="1:1">
      <c r="A6" t="s">
        <v>244</v>
      </c>
    </row>
  </sheetData>
  <mergeCells count="1">
    <mergeCell ref="A2:B2"/>
  </mergeCells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E5"/>
  <sheetViews>
    <sheetView workbookViewId="0">
      <selection activeCell="D13" sqref="D13"/>
    </sheetView>
  </sheetViews>
  <sheetFormatPr defaultColWidth="10" defaultRowHeight="13.5" outlineLevelRow="4" outlineLevelCol="4"/>
  <cols>
    <col min="1" max="1" width="19.325" customWidth="1"/>
    <col min="2" max="5" width="15.625" customWidth="1"/>
  </cols>
  <sheetData>
    <row r="1" ht="14.3" customHeight="1" spans="1:5">
      <c r="A1" s="71"/>
      <c r="B1" s="71"/>
      <c r="C1" s="71"/>
      <c r="D1" s="71"/>
      <c r="E1" s="71"/>
    </row>
    <row r="2" ht="39.85" customHeight="1" spans="1:5">
      <c r="A2" s="72" t="s">
        <v>245</v>
      </c>
      <c r="B2" s="72"/>
      <c r="C2" s="72"/>
      <c r="D2" s="72"/>
      <c r="E2" s="72"/>
    </row>
    <row r="3" ht="22.75" customHeight="1" spans="1:5">
      <c r="A3" s="73"/>
      <c r="B3" s="73"/>
      <c r="C3" s="73"/>
      <c r="D3" s="73"/>
      <c r="E3" s="74" t="s">
        <v>36</v>
      </c>
    </row>
    <row r="4" ht="22.75" customHeight="1" spans="1:5">
      <c r="A4" s="75" t="s">
        <v>150</v>
      </c>
      <c r="B4" s="75" t="s">
        <v>101</v>
      </c>
      <c r="C4" s="75" t="s">
        <v>246</v>
      </c>
      <c r="D4" s="75" t="s">
        <v>247</v>
      </c>
      <c r="E4" s="75" t="s">
        <v>248</v>
      </c>
    </row>
    <row r="5" ht="22.75" customHeight="1" spans="1:5">
      <c r="A5" s="76" t="s">
        <v>3</v>
      </c>
      <c r="B5" s="77">
        <v>0</v>
      </c>
      <c r="C5" s="77">
        <v>0</v>
      </c>
      <c r="D5" s="77">
        <v>0</v>
      </c>
      <c r="E5" s="77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IV53"/>
  <sheetViews>
    <sheetView tabSelected="1" view="pageBreakPreview" zoomScale="160" zoomScaleNormal="100" topLeftCell="A49" workbookViewId="0">
      <selection activeCell="F52" sqref="F52:G52"/>
    </sheetView>
  </sheetViews>
  <sheetFormatPr defaultColWidth="9" defaultRowHeight="14.25" customHeight="1"/>
  <cols>
    <col min="1" max="1" width="18.875" style="3" customWidth="1"/>
    <col min="2" max="2" width="14.375" style="1" customWidth="1"/>
    <col min="3" max="3" width="13.5416666666667" style="1" customWidth="1"/>
    <col min="4" max="4" width="15.25" style="1" customWidth="1"/>
    <col min="5" max="5" width="21.325" style="1" customWidth="1"/>
    <col min="6" max="6" width="18.2333333333333" style="1" customWidth="1"/>
    <col min="7" max="7" width="17.9083333333333" style="3" customWidth="1"/>
    <col min="8" max="255" width="9" style="1"/>
    <col min="256" max="16384" width="9" style="4"/>
  </cols>
  <sheetData>
    <row r="1" ht="40" customHeight="1" spans="1:1">
      <c r="A1" s="5"/>
    </row>
    <row r="2" ht="33" customHeight="1" spans="1:7">
      <c r="A2" s="6" t="s">
        <v>249</v>
      </c>
      <c r="B2" s="6"/>
      <c r="C2" s="6"/>
      <c r="D2" s="6"/>
      <c r="E2" s="6"/>
      <c r="F2" s="6"/>
      <c r="G2" s="6"/>
    </row>
    <row r="3" ht="37" customHeight="1" spans="1:7">
      <c r="A3" s="7" t="s">
        <v>250</v>
      </c>
      <c r="B3" s="7"/>
      <c r="C3" s="7"/>
      <c r="D3" s="7"/>
      <c r="E3" s="7"/>
      <c r="F3" s="7"/>
      <c r="G3" s="7"/>
    </row>
    <row r="4" ht="40" customHeight="1" spans="1:7">
      <c r="A4" s="8" t="s">
        <v>251</v>
      </c>
      <c r="B4" s="9" t="s">
        <v>3</v>
      </c>
      <c r="C4" s="10"/>
      <c r="D4" s="10"/>
      <c r="E4" s="10"/>
      <c r="F4" s="10"/>
      <c r="G4" s="11"/>
    </row>
    <row r="5" ht="40" customHeight="1" spans="1:7">
      <c r="A5" s="8" t="s">
        <v>252</v>
      </c>
      <c r="B5" s="9" t="s">
        <v>12</v>
      </c>
      <c r="C5" s="11"/>
      <c r="D5" s="12" t="s">
        <v>253</v>
      </c>
      <c r="E5" s="123" t="s">
        <v>254</v>
      </c>
      <c r="F5" s="10"/>
      <c r="G5" s="11"/>
    </row>
    <row r="6" s="1" customFormat="1" ht="42" customHeight="1" spans="1:256">
      <c r="A6" s="13" t="s">
        <v>255</v>
      </c>
      <c r="B6" s="14" t="s">
        <v>256</v>
      </c>
      <c r="C6" s="15"/>
      <c r="D6" s="15"/>
      <c r="E6" s="15"/>
      <c r="F6" s="15"/>
      <c r="G6" s="16"/>
      <c r="IV6" s="4"/>
    </row>
    <row r="7" s="1" customFormat="1" ht="44" customHeight="1" spans="1:256">
      <c r="A7" s="17"/>
      <c r="B7" s="14" t="s">
        <v>257</v>
      </c>
      <c r="C7" s="18"/>
      <c r="D7" s="18"/>
      <c r="E7" s="18"/>
      <c r="F7" s="18"/>
      <c r="G7" s="19"/>
      <c r="IV7" s="4"/>
    </row>
    <row r="8" ht="40" customHeight="1" spans="1:7">
      <c r="A8" s="13" t="s">
        <v>258</v>
      </c>
      <c r="B8" s="20" t="s">
        <v>259</v>
      </c>
      <c r="C8" s="21"/>
      <c r="D8" s="21"/>
      <c r="E8" s="21"/>
      <c r="F8" s="21"/>
      <c r="G8" s="22"/>
    </row>
    <row r="9" s="1" customFormat="1" ht="40" customHeight="1" spans="1:7">
      <c r="A9" s="17"/>
      <c r="B9" s="20" t="s">
        <v>260</v>
      </c>
      <c r="C9" s="21"/>
      <c r="D9" s="21"/>
      <c r="E9" s="21"/>
      <c r="F9" s="21"/>
      <c r="G9" s="22"/>
    </row>
    <row r="10" s="1" customFormat="1" ht="40" customHeight="1" spans="1:7">
      <c r="A10" s="17"/>
      <c r="B10" s="23" t="s">
        <v>261</v>
      </c>
      <c r="C10" s="23"/>
      <c r="D10" s="23" t="s">
        <v>262</v>
      </c>
      <c r="E10" s="23"/>
      <c r="F10" s="23"/>
      <c r="G10" s="23"/>
    </row>
    <row r="11" s="1" customFormat="1" ht="40" customHeight="1" spans="1:7">
      <c r="A11" s="17"/>
      <c r="B11" s="23">
        <v>45</v>
      </c>
      <c r="C11" s="23"/>
      <c r="D11" s="23" t="s">
        <v>101</v>
      </c>
      <c r="E11" s="23" t="s">
        <v>263</v>
      </c>
      <c r="F11" s="23" t="s">
        <v>264</v>
      </c>
      <c r="G11" s="23" t="s">
        <v>265</v>
      </c>
    </row>
    <row r="12" ht="40" customHeight="1" spans="1:7">
      <c r="A12" s="17"/>
      <c r="B12" s="23"/>
      <c r="C12" s="23"/>
      <c r="D12" s="23">
        <v>42</v>
      </c>
      <c r="E12" s="23">
        <v>0</v>
      </c>
      <c r="F12" s="23">
        <v>42</v>
      </c>
      <c r="G12" s="23">
        <v>0</v>
      </c>
    </row>
    <row r="13" ht="53" customHeight="1" spans="1:7">
      <c r="A13" s="24" t="s">
        <v>266</v>
      </c>
      <c r="B13" s="23" t="s">
        <v>267</v>
      </c>
      <c r="C13" s="23" t="s">
        <v>268</v>
      </c>
      <c r="D13" s="23" t="s">
        <v>269</v>
      </c>
      <c r="E13" s="23" t="s">
        <v>270</v>
      </c>
      <c r="F13" s="25" t="s">
        <v>271</v>
      </c>
      <c r="G13" s="26"/>
    </row>
    <row r="14" ht="40" customHeight="1" spans="1:7">
      <c r="A14" s="27"/>
      <c r="B14" s="28">
        <v>613.92</v>
      </c>
      <c r="C14" s="28">
        <v>0</v>
      </c>
      <c r="D14" s="28">
        <v>613.92</v>
      </c>
      <c r="E14" s="29">
        <v>1</v>
      </c>
      <c r="F14" s="30">
        <v>0</v>
      </c>
      <c r="G14" s="31"/>
    </row>
    <row r="15" ht="40" customHeight="1" spans="1:7">
      <c r="A15" s="24" t="s">
        <v>272</v>
      </c>
      <c r="B15" s="32" t="s">
        <v>273</v>
      </c>
      <c r="C15" s="32"/>
      <c r="D15" s="32"/>
      <c r="E15" s="32"/>
      <c r="F15" s="32"/>
      <c r="G15" s="33"/>
    </row>
    <row r="16" s="1" customFormat="1" ht="40" customHeight="1" spans="1:7">
      <c r="A16" s="27"/>
      <c r="B16" s="34" t="s">
        <v>101</v>
      </c>
      <c r="C16" s="34"/>
      <c r="D16" s="34" t="s">
        <v>274</v>
      </c>
      <c r="E16" s="34" t="s">
        <v>275</v>
      </c>
      <c r="F16" s="34" t="s">
        <v>276</v>
      </c>
      <c r="G16" s="34"/>
    </row>
    <row r="17" ht="45" customHeight="1" spans="1:7">
      <c r="A17" s="27"/>
      <c r="B17" s="28">
        <v>660.12</v>
      </c>
      <c r="C17" s="28"/>
      <c r="D17" s="28"/>
      <c r="E17" s="28">
        <v>660.12</v>
      </c>
      <c r="F17" s="35"/>
      <c r="G17" s="35"/>
    </row>
    <row r="18" ht="40" customHeight="1" spans="1:7">
      <c r="A18" s="27"/>
      <c r="B18" s="36" t="s">
        <v>277</v>
      </c>
      <c r="C18" s="36"/>
      <c r="D18" s="32"/>
      <c r="E18" s="32"/>
      <c r="F18" s="32"/>
      <c r="G18" s="33"/>
    </row>
    <row r="19" ht="44" customHeight="1" spans="1:7">
      <c r="A19" s="27"/>
      <c r="B19" s="34" t="s">
        <v>101</v>
      </c>
      <c r="C19" s="34"/>
      <c r="D19" s="34" t="s">
        <v>176</v>
      </c>
      <c r="E19" s="34" t="s">
        <v>177</v>
      </c>
      <c r="F19" s="34" t="s">
        <v>278</v>
      </c>
      <c r="G19" s="34" t="s">
        <v>279</v>
      </c>
    </row>
    <row r="20" ht="50" customHeight="1" spans="1:7">
      <c r="A20" s="37"/>
      <c r="B20" s="38"/>
      <c r="C20" s="39"/>
      <c r="D20" s="28">
        <v>606.98</v>
      </c>
      <c r="E20" s="28">
        <v>53.14</v>
      </c>
      <c r="F20" s="28"/>
      <c r="G20" s="28"/>
    </row>
    <row r="21" ht="105" customHeight="1" spans="1:7">
      <c r="A21" s="40" t="s">
        <v>280</v>
      </c>
      <c r="B21" s="41" t="s">
        <v>281</v>
      </c>
      <c r="C21" s="42"/>
      <c r="D21" s="42"/>
      <c r="E21" s="42"/>
      <c r="F21" s="42"/>
      <c r="G21" s="43"/>
    </row>
    <row r="22" ht="26" customHeight="1" spans="1:7">
      <c r="A22" s="40" t="s">
        <v>282</v>
      </c>
      <c r="B22" s="44" t="s">
        <v>283</v>
      </c>
      <c r="C22" s="45"/>
      <c r="D22" s="40" t="s">
        <v>284</v>
      </c>
      <c r="E22" s="44" t="s">
        <v>285</v>
      </c>
      <c r="F22" s="45"/>
      <c r="G22" s="8" t="s">
        <v>286</v>
      </c>
    </row>
    <row r="23" ht="25" customHeight="1" spans="1:7">
      <c r="A23" s="40"/>
      <c r="B23" s="23" t="s">
        <v>287</v>
      </c>
      <c r="C23" s="23"/>
      <c r="D23" s="23" t="s">
        <v>288</v>
      </c>
      <c r="E23" s="14" t="s">
        <v>289</v>
      </c>
      <c r="F23" s="46"/>
      <c r="G23" s="47" t="s">
        <v>290</v>
      </c>
    </row>
    <row r="24" ht="25" customHeight="1" spans="1:7">
      <c r="A24" s="40"/>
      <c r="B24" s="23"/>
      <c r="C24" s="23"/>
      <c r="D24" s="48"/>
      <c r="E24" s="14" t="s">
        <v>291</v>
      </c>
      <c r="F24" s="46"/>
      <c r="G24" s="47" t="s">
        <v>292</v>
      </c>
    </row>
    <row r="25" ht="25" customHeight="1" spans="1:7">
      <c r="A25" s="40"/>
      <c r="B25" s="23"/>
      <c r="C25" s="23"/>
      <c r="D25" s="48"/>
      <c r="E25" s="14" t="s">
        <v>293</v>
      </c>
      <c r="F25" s="46"/>
      <c r="G25" s="47" t="s">
        <v>294</v>
      </c>
    </row>
    <row r="26" ht="25" customHeight="1" spans="1:7">
      <c r="A26" s="40"/>
      <c r="B26" s="23"/>
      <c r="C26" s="23"/>
      <c r="D26" s="48"/>
      <c r="E26" s="14" t="s">
        <v>295</v>
      </c>
      <c r="F26" s="46"/>
      <c r="G26" s="47" t="s">
        <v>296</v>
      </c>
    </row>
    <row r="27" ht="25" customHeight="1" spans="1:7">
      <c r="A27" s="40"/>
      <c r="B27" s="23"/>
      <c r="C27" s="23"/>
      <c r="D27" s="48"/>
      <c r="E27" s="14" t="s">
        <v>297</v>
      </c>
      <c r="F27" s="46"/>
      <c r="G27" s="47" t="s">
        <v>298</v>
      </c>
    </row>
    <row r="28" ht="25" customHeight="1" spans="1:7">
      <c r="A28" s="40"/>
      <c r="B28" s="23"/>
      <c r="C28" s="23"/>
      <c r="D28" s="48"/>
      <c r="E28" s="14" t="s">
        <v>270</v>
      </c>
      <c r="F28" s="46"/>
      <c r="G28" s="47" t="s">
        <v>299</v>
      </c>
    </row>
    <row r="29" ht="25" customHeight="1" spans="1:7">
      <c r="A29" s="40"/>
      <c r="B29" s="23"/>
      <c r="C29" s="23"/>
      <c r="D29" s="48"/>
      <c r="E29" s="14" t="s">
        <v>300</v>
      </c>
      <c r="F29" s="46"/>
      <c r="G29" s="47" t="s">
        <v>301</v>
      </c>
    </row>
    <row r="30" ht="25" customHeight="1" spans="1:7">
      <c r="A30" s="40"/>
      <c r="B30" s="23"/>
      <c r="C30" s="23"/>
      <c r="D30" s="48"/>
      <c r="E30" s="14" t="s">
        <v>302</v>
      </c>
      <c r="F30" s="46"/>
      <c r="G30" s="47" t="s">
        <v>299</v>
      </c>
    </row>
    <row r="31" ht="25" customHeight="1" spans="1:7">
      <c r="A31" s="40"/>
      <c r="B31" s="23"/>
      <c r="C31" s="23"/>
      <c r="D31" s="34" t="s">
        <v>303</v>
      </c>
      <c r="E31" s="14" t="s">
        <v>304</v>
      </c>
      <c r="F31" s="46"/>
      <c r="G31" s="47" t="s">
        <v>305</v>
      </c>
    </row>
    <row r="32" ht="25" customHeight="1" spans="1:7">
      <c r="A32" s="40"/>
      <c r="B32" s="23"/>
      <c r="C32" s="23"/>
      <c r="D32" s="49"/>
      <c r="E32" s="14" t="s">
        <v>306</v>
      </c>
      <c r="F32" s="46"/>
      <c r="G32" s="47" t="s">
        <v>307</v>
      </c>
    </row>
    <row r="33" ht="25" customHeight="1" spans="1:7">
      <c r="A33" s="40"/>
      <c r="B33" s="23"/>
      <c r="C33" s="23"/>
      <c r="D33" s="49"/>
      <c r="E33" s="14" t="s">
        <v>308</v>
      </c>
      <c r="F33" s="46"/>
      <c r="G33" s="47" t="s">
        <v>309</v>
      </c>
    </row>
    <row r="34" ht="25" customHeight="1" spans="1:7">
      <c r="A34" s="40"/>
      <c r="B34" s="23"/>
      <c r="C34" s="23"/>
      <c r="D34" s="49"/>
      <c r="E34" s="14" t="s">
        <v>310</v>
      </c>
      <c r="F34" s="46"/>
      <c r="G34" s="47" t="s">
        <v>292</v>
      </c>
    </row>
    <row r="35" ht="25" customHeight="1" spans="1:7">
      <c r="A35" s="40"/>
      <c r="B35" s="23"/>
      <c r="C35" s="23"/>
      <c r="D35" s="49"/>
      <c r="E35" s="14" t="s">
        <v>311</v>
      </c>
      <c r="F35" s="46"/>
      <c r="G35" s="47" t="s">
        <v>312</v>
      </c>
    </row>
    <row r="36" ht="25" customHeight="1" spans="1:7">
      <c r="A36" s="40"/>
      <c r="B36" s="23"/>
      <c r="C36" s="23"/>
      <c r="D36" s="34" t="s">
        <v>313</v>
      </c>
      <c r="E36" s="14" t="s">
        <v>314</v>
      </c>
      <c r="F36" s="46"/>
      <c r="G36" s="47" t="s">
        <v>315</v>
      </c>
    </row>
    <row r="37" ht="25" customHeight="1" spans="1:7">
      <c r="A37" s="40"/>
      <c r="B37" s="23"/>
      <c r="C37" s="23"/>
      <c r="D37" s="49"/>
      <c r="E37" s="14" t="s">
        <v>316</v>
      </c>
      <c r="F37" s="46"/>
      <c r="G37" s="47" t="s">
        <v>292</v>
      </c>
    </row>
    <row r="38" ht="25" customHeight="1" spans="1:7">
      <c r="A38" s="40"/>
      <c r="B38" s="23"/>
      <c r="C38" s="23"/>
      <c r="D38" s="49"/>
      <c r="E38" s="14" t="s">
        <v>317</v>
      </c>
      <c r="F38" s="46"/>
      <c r="G38" s="47" t="s">
        <v>305</v>
      </c>
    </row>
    <row r="39" ht="25" customHeight="1" spans="1:7">
      <c r="A39" s="40"/>
      <c r="B39" s="23"/>
      <c r="C39" s="23"/>
      <c r="D39" s="50" t="s">
        <v>318</v>
      </c>
      <c r="E39" s="14" t="s">
        <v>319</v>
      </c>
      <c r="F39" s="19"/>
      <c r="G39" s="47" t="s">
        <v>315</v>
      </c>
    </row>
    <row r="40" ht="25" customHeight="1" spans="1:7">
      <c r="A40" s="40"/>
      <c r="B40" s="23"/>
      <c r="C40" s="23"/>
      <c r="D40" s="51"/>
      <c r="E40" s="14" t="s">
        <v>320</v>
      </c>
      <c r="F40" s="19"/>
      <c r="G40" s="47" t="s">
        <v>305</v>
      </c>
    </row>
    <row r="41" ht="25" customHeight="1" spans="1:7">
      <c r="A41" s="40"/>
      <c r="B41" s="23"/>
      <c r="C41" s="23"/>
      <c r="D41" s="34" t="s">
        <v>321</v>
      </c>
      <c r="E41" s="14" t="s">
        <v>322</v>
      </c>
      <c r="F41" s="46"/>
      <c r="G41" s="47" t="s">
        <v>323</v>
      </c>
    </row>
    <row r="42" ht="25" customHeight="1" spans="1:7">
      <c r="A42" s="40"/>
      <c r="B42" s="23"/>
      <c r="C42" s="23"/>
      <c r="D42" s="49"/>
      <c r="E42" s="14" t="s">
        <v>324</v>
      </c>
      <c r="F42" s="46"/>
      <c r="G42" s="47" t="s">
        <v>312</v>
      </c>
    </row>
    <row r="43" ht="25" customHeight="1" spans="1:7">
      <c r="A43" s="40"/>
      <c r="B43" s="23"/>
      <c r="C43" s="23"/>
      <c r="D43" s="49"/>
      <c r="E43" s="14" t="s">
        <v>325</v>
      </c>
      <c r="F43" s="46"/>
      <c r="G43" s="47" t="s">
        <v>305</v>
      </c>
    </row>
    <row r="44" ht="25" customHeight="1" spans="1:7">
      <c r="A44" s="40" t="s">
        <v>282</v>
      </c>
      <c r="B44" s="23" t="s">
        <v>326</v>
      </c>
      <c r="C44" s="23"/>
      <c r="D44" s="50" t="s">
        <v>327</v>
      </c>
      <c r="E44" s="14" t="s">
        <v>328</v>
      </c>
      <c r="F44" s="46"/>
      <c r="G44" s="52">
        <v>1</v>
      </c>
    </row>
    <row r="45" ht="25" customHeight="1" spans="1:7">
      <c r="A45" s="40"/>
      <c r="B45" s="23"/>
      <c r="C45" s="23"/>
      <c r="D45" s="53"/>
      <c r="E45" s="14" t="s">
        <v>329</v>
      </c>
      <c r="F45" s="46"/>
      <c r="G45" s="34" t="s">
        <v>330</v>
      </c>
    </row>
    <row r="46" ht="25" customHeight="1" spans="1:7">
      <c r="A46" s="40"/>
      <c r="B46" s="23"/>
      <c r="C46" s="23"/>
      <c r="D46" s="53"/>
      <c r="E46" s="14" t="s">
        <v>331</v>
      </c>
      <c r="F46" s="46"/>
      <c r="G46" s="34" t="s">
        <v>332</v>
      </c>
    </row>
    <row r="47" ht="25" customHeight="1" spans="1:7">
      <c r="A47" s="40"/>
      <c r="B47" s="54" t="s">
        <v>333</v>
      </c>
      <c r="C47" s="55"/>
      <c r="D47" s="50" t="s">
        <v>327</v>
      </c>
      <c r="E47" s="14" t="s">
        <v>334</v>
      </c>
      <c r="F47" s="46"/>
      <c r="G47" s="52">
        <v>1</v>
      </c>
    </row>
    <row r="48" ht="25" customHeight="1" spans="1:7">
      <c r="A48" s="40"/>
      <c r="B48" s="56"/>
      <c r="C48" s="57"/>
      <c r="D48" s="53"/>
      <c r="E48" s="14" t="s">
        <v>335</v>
      </c>
      <c r="F48" s="46"/>
      <c r="G48" s="58" t="s">
        <v>336</v>
      </c>
    </row>
    <row r="49" ht="34" customHeight="1" spans="1:7">
      <c r="A49" s="40"/>
      <c r="B49" s="56"/>
      <c r="C49" s="57"/>
      <c r="D49" s="51"/>
      <c r="E49" s="14" t="s">
        <v>337</v>
      </c>
      <c r="F49" s="46"/>
      <c r="G49" s="23" t="s">
        <v>307</v>
      </c>
    </row>
    <row r="50" ht="51" customHeight="1" spans="1:7">
      <c r="A50" s="40"/>
      <c r="B50" s="34" t="s">
        <v>338</v>
      </c>
      <c r="C50" s="34"/>
      <c r="D50" s="59" t="s">
        <v>339</v>
      </c>
      <c r="E50" s="60" t="s">
        <v>340</v>
      </c>
      <c r="F50" s="60"/>
      <c r="G50" s="58">
        <v>0.99</v>
      </c>
    </row>
    <row r="51" ht="45" customHeight="1" spans="1:7">
      <c r="A51" s="40" t="s">
        <v>341</v>
      </c>
      <c r="B51" s="30" t="s">
        <v>336</v>
      </c>
      <c r="C51" s="61"/>
      <c r="D51" s="61"/>
      <c r="E51" s="61"/>
      <c r="F51" s="61"/>
      <c r="G51" s="31"/>
    </row>
    <row r="52" s="2" customFormat="1" ht="110" customHeight="1" spans="1:9">
      <c r="A52" s="62" t="s">
        <v>342</v>
      </c>
      <c r="B52" s="63"/>
      <c r="C52" s="62" t="s">
        <v>343</v>
      </c>
      <c r="D52" s="64"/>
      <c r="E52" s="65" t="s">
        <v>344</v>
      </c>
      <c r="F52" s="65" t="s">
        <v>345</v>
      </c>
      <c r="G52" s="66"/>
      <c r="H52" s="67"/>
      <c r="I52" s="67"/>
    </row>
    <row r="53" ht="32.25" customHeight="1" spans="1:7">
      <c r="A53" s="68" t="s">
        <v>346</v>
      </c>
      <c r="B53" s="69" t="s">
        <v>8</v>
      </c>
      <c r="C53" s="69" t="s">
        <v>347</v>
      </c>
      <c r="D53" s="69" t="s">
        <v>12</v>
      </c>
      <c r="E53" s="69"/>
      <c r="F53" s="69" t="s">
        <v>348</v>
      </c>
      <c r="G53" s="70">
        <v>44903</v>
      </c>
    </row>
  </sheetData>
  <sheetProtection selectLockedCells="1" selectUnlockedCells="1"/>
  <mergeCells count="74">
    <mergeCell ref="A2:G2"/>
    <mergeCell ref="A3:G3"/>
    <mergeCell ref="B4:G4"/>
    <mergeCell ref="B5:C5"/>
    <mergeCell ref="E5:G5"/>
    <mergeCell ref="B6:G6"/>
    <mergeCell ref="B7:G7"/>
    <mergeCell ref="B8:G8"/>
    <mergeCell ref="B9:G9"/>
    <mergeCell ref="B10:C10"/>
    <mergeCell ref="D10:G10"/>
    <mergeCell ref="F13:G13"/>
    <mergeCell ref="F14:G14"/>
    <mergeCell ref="B15:G15"/>
    <mergeCell ref="B16:C16"/>
    <mergeCell ref="F16:G16"/>
    <mergeCell ref="B17:C17"/>
    <mergeCell ref="F17:G17"/>
    <mergeCell ref="B18:G18"/>
    <mergeCell ref="B19:C19"/>
    <mergeCell ref="B20:C20"/>
    <mergeCell ref="B21:G21"/>
    <mergeCell ref="B22:C2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B50:C50"/>
    <mergeCell ref="E50:F50"/>
    <mergeCell ref="B51:G51"/>
    <mergeCell ref="A52:B52"/>
    <mergeCell ref="C52:D52"/>
    <mergeCell ref="F52:G52"/>
    <mergeCell ref="A6:A7"/>
    <mergeCell ref="A8:A12"/>
    <mergeCell ref="A13:A14"/>
    <mergeCell ref="A15:A20"/>
    <mergeCell ref="A22:A43"/>
    <mergeCell ref="A44:A50"/>
    <mergeCell ref="D23:D30"/>
    <mergeCell ref="D31:D35"/>
    <mergeCell ref="D36:D38"/>
    <mergeCell ref="D39:D40"/>
    <mergeCell ref="D41:D43"/>
    <mergeCell ref="D44:D46"/>
    <mergeCell ref="D47:D49"/>
    <mergeCell ref="B11:C12"/>
    <mergeCell ref="B23:C43"/>
    <mergeCell ref="B44:C46"/>
    <mergeCell ref="B47:C49"/>
  </mergeCells>
  <pageMargins left="0.66875" right="0.550694444444444" top="0.904861111111111" bottom="0.66875" header="0.511805555555556" footer="0.708333333333333"/>
  <pageSetup paperSize="9" scale="76" fitToHeight="0" orientation="portrait" horizontalDpi="300" verticalDpi="3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2023-01-11T05:54:00Z</dcterms:created>
  <dcterms:modified xsi:type="dcterms:W3CDTF">2023-01-16T01:56:49Z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4C822D22D8434E4BBD7111266935345C</vt:lpwstr>
  </property>
  <property fmtid="{D5CDD505-2E9C-101B-9397-08002B2CF9AE}" pid="3" name="KSOProductBuildVer">
    <vt:lpwstr>2052-11.1.0.12980</vt:lpwstr>
  </property>
</Properties>
</file>