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三公经费预算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三公经费预算!$A$1:$G$10</definedName>
    <definedName name="_xlnm.Print_Area">#REF!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/>
</workbook>
</file>

<file path=xl/calcChain.xml><?xml version="1.0" encoding="utf-8"?>
<calcChain xmlns="http://schemas.openxmlformats.org/spreadsheetml/2006/main">
  <c r="R10" i="1"/>
  <c r="F10"/>
  <c r="F9"/>
  <c r="E8"/>
  <c r="F8" s="1"/>
  <c r="D8"/>
  <c r="C8"/>
  <c r="F7"/>
  <c r="F6"/>
  <c r="D5"/>
  <c r="C5"/>
  <c r="E5" l="1"/>
  <c r="F5" l="1"/>
  <c r="I5"/>
</calcChain>
</file>

<file path=xl/sharedStrings.xml><?xml version="1.0" encoding="utf-8"?>
<sst xmlns="http://schemas.openxmlformats.org/spreadsheetml/2006/main" count="15" uniqueCount="15">
  <si>
    <r>
      <t>202</t>
    </r>
    <r>
      <rPr>
        <b/>
        <sz val="20"/>
        <rFont val="方正小标宋简体"/>
        <family val="3"/>
        <charset val="134"/>
      </rPr>
      <t>3</t>
    </r>
    <r>
      <rPr>
        <b/>
        <sz val="20"/>
        <rFont val="方正小标宋简体"/>
        <family val="3"/>
        <charset val="134"/>
      </rPr>
      <t>年市级预算“三公”经费情况表</t>
    </r>
  </si>
  <si>
    <t>单位：万元</t>
  </si>
  <si>
    <t>项      目</t>
  </si>
  <si>
    <r>
      <t>202</t>
    </r>
    <r>
      <rPr>
        <sz val="12"/>
        <color indexed="8"/>
        <rFont val="宋体"/>
        <family val="3"/>
        <charset val="134"/>
      </rPr>
      <t>2</t>
    </r>
    <r>
      <rPr>
        <sz val="12"/>
        <color indexed="8"/>
        <rFont val="宋体"/>
        <family val="3"/>
        <charset val="134"/>
      </rPr>
      <t>年
预算数</t>
    </r>
  </si>
  <si>
    <t>机构改革划入单位及车辆调整增加上年预算</t>
  </si>
  <si>
    <t>调整后的2019年预算数</t>
  </si>
  <si>
    <r>
      <t>20</t>
    </r>
    <r>
      <rPr>
        <sz val="12"/>
        <color indexed="8"/>
        <rFont val="宋体"/>
        <family val="3"/>
        <charset val="134"/>
      </rPr>
      <t>23</t>
    </r>
    <r>
      <rPr>
        <sz val="12"/>
        <color indexed="8"/>
        <rFont val="宋体"/>
        <family val="3"/>
        <charset val="134"/>
      </rPr>
      <t>年
预算数</t>
    </r>
  </si>
  <si>
    <t>较上年增（减）%</t>
  </si>
  <si>
    <t>备注</t>
  </si>
  <si>
    <t>合     计</t>
  </si>
  <si>
    <t xml:space="preserve">  因公出国（境）费用</t>
  </si>
  <si>
    <t xml:space="preserve">  公务接待费</t>
  </si>
  <si>
    <t xml:space="preserve">  公务用车购置和运行费</t>
  </si>
  <si>
    <t xml:space="preserve">     其中：公务用车购置费</t>
  </si>
  <si>
    <t xml:space="preserve">           公务用车运行维护费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</si>
</sst>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_);_(* \(#,##0\);_(* &quot;-&quot;_);_(@_)"/>
  </numFmts>
  <fonts count="42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20"/>
      <name val="方正小标宋简体"/>
      <family val="3"/>
      <charset val="134"/>
    </font>
    <font>
      <sz val="9"/>
      <name val="宋体"/>
      <family val="3"/>
      <charset val="134"/>
    </font>
    <font>
      <sz val="1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name val="Courier"/>
      <family val="2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7">
    <xf numFmtId="0" fontId="0" fillId="0" borderId="0">
      <alignment vertical="center"/>
    </xf>
    <xf numFmtId="0" fontId="1" fillId="0" borderId="0"/>
    <xf numFmtId="0" fontId="8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4" borderId="0" applyNumberFormat="0" applyBorder="0" applyAlignment="0" applyProtection="0"/>
    <xf numFmtId="0" fontId="15" fillId="30" borderId="0" applyNumberFormat="0" applyBorder="0" applyAlignment="0" applyProtection="0"/>
    <xf numFmtId="0" fontId="5" fillId="21" borderId="0" applyNumberFormat="0" applyBorder="0" applyAlignment="0" applyProtection="0"/>
    <xf numFmtId="0" fontId="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6" fillId="0" borderId="0" applyNumberForma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37" fontId="17" fillId="0" borderId="0"/>
    <xf numFmtId="0" fontId="1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21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4" borderId="0" applyNumberFormat="0" applyBorder="0" applyAlignment="0" applyProtection="0"/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5" borderId="0" applyNumberFormat="0" applyBorder="0" applyAlignment="0" applyProtection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7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35" borderId="8" applyNumberFormat="0" applyAlignment="0" applyProtection="0">
      <alignment vertical="center"/>
    </xf>
    <xf numFmtId="0" fontId="34" fillId="35" borderId="8" applyNumberFormat="0" applyAlignment="0" applyProtection="0">
      <alignment vertical="center"/>
    </xf>
    <xf numFmtId="0" fontId="35" fillId="36" borderId="9" applyNumberFormat="0" applyAlignment="0" applyProtection="0">
      <alignment vertical="center"/>
    </xf>
    <xf numFmtId="0" fontId="35" fillId="36" borderId="9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10" fillId="0" borderId="0"/>
    <xf numFmtId="180" fontId="1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14" fillId="40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40" fillId="35" borderId="11" applyNumberFormat="0" applyAlignment="0" applyProtection="0">
      <alignment vertical="center"/>
    </xf>
    <xf numFmtId="0" fontId="40" fillId="35" borderId="11" applyNumberFormat="0" applyAlignment="0" applyProtection="0">
      <alignment vertical="center"/>
    </xf>
    <xf numFmtId="0" fontId="41" fillId="7" borderId="8" applyNumberFormat="0" applyAlignment="0" applyProtection="0">
      <alignment vertical="center"/>
    </xf>
    <xf numFmtId="0" fontId="41" fillId="7" borderId="8" applyNumberFormat="0" applyAlignment="0" applyProtection="0">
      <alignment vertical="center"/>
    </xf>
    <xf numFmtId="0" fontId="8" fillId="0" borderId="0"/>
    <xf numFmtId="0" fontId="11" fillId="0" borderId="0"/>
    <xf numFmtId="0" fontId="1" fillId="33" borderId="12" applyNumberFormat="0" applyFont="0" applyAlignment="0" applyProtection="0">
      <alignment vertical="center"/>
    </xf>
    <xf numFmtId="0" fontId="1" fillId="33" borderId="12" applyNumberFormat="0" applyFont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0" borderId="1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3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>
      <alignment vertical="center"/>
    </xf>
    <xf numFmtId="0" fontId="6" fillId="0" borderId="1" xfId="1" applyFont="1" applyBorder="1" applyAlignment="1" applyProtection="1">
      <alignment horizontal="center" vertical="center"/>
    </xf>
    <xf numFmtId="176" fontId="6" fillId="0" borderId="1" xfId="1" applyNumberFormat="1" applyFont="1" applyBorder="1" applyAlignment="1" applyProtection="1">
      <alignment horizontal="center" vertical="center"/>
    </xf>
    <xf numFmtId="177" fontId="6" fillId="0" borderId="1" xfId="1" applyNumberFormat="1" applyFont="1" applyBorder="1" applyAlignment="1" applyProtection="1">
      <alignment horizontal="center" vertical="center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0" fontId="5" fillId="0" borderId="1" xfId="1" applyFont="1" applyBorder="1" applyAlignment="1" applyProtection="1">
      <alignment vertical="center"/>
    </xf>
    <xf numFmtId="176" fontId="5" fillId="0" borderId="1" xfId="1" applyNumberFormat="1" applyFont="1" applyBorder="1" applyAlignment="1" applyProtection="1">
      <alignment horizontal="center"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 wrapText="1"/>
    </xf>
  </cellXfs>
  <cellStyles count="187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"/>
    <cellStyle name="常规 2 2" xfId="118"/>
    <cellStyle name="常规 2_2019年市级一般公共预算支出明细表" xfId="119"/>
    <cellStyle name="常规 21" xfId="120"/>
    <cellStyle name="常规 23" xfId="121"/>
    <cellStyle name="常规 3" xfId="122"/>
    <cellStyle name="常规 3 2" xfId="123"/>
    <cellStyle name="常规 3_2019年市级一般公共预算支出明细表" xfId="124"/>
    <cellStyle name="常规 4" xfId="125"/>
    <cellStyle name="常规 5" xfId="126"/>
    <cellStyle name="常规 6" xfId="127"/>
    <cellStyle name="常规 7" xfId="128"/>
    <cellStyle name="超级链接" xfId="129"/>
    <cellStyle name="好 2" xfId="130"/>
    <cellStyle name="好 3" xfId="131"/>
    <cellStyle name="好_{FAEA61C0-5D79-F7C6-68D7-A741FC9FDF48}" xfId="132"/>
    <cellStyle name="好_{FAEA61C0-5D79-F7C6-68D7-A741FC9FDF48}_2020年社保预算表" xfId="133"/>
    <cellStyle name="好_2013年社保本级专项经费(20130307)" xfId="134"/>
    <cellStyle name="好_2013申请追加项目(预算汇总）" xfId="135"/>
    <cellStyle name="好_2018年预算表" xfId="136"/>
    <cellStyle name="好_2018年政府收支分类表" xfId="137"/>
    <cellStyle name="好_2019年市级一般公共预算支出明细表" xfId="138"/>
    <cellStyle name="好_2019年重点专项（初稿）" xfId="139"/>
    <cellStyle name="好_盘活财政存量资金安排情况表" xfId="140"/>
    <cellStyle name="好_盘活财政存量资金安排情况表_2020年社保预算表" xfId="141"/>
    <cellStyle name="好_张掖市重点工作重大项目资金建议表（定稿）" xfId="142"/>
    <cellStyle name="好_张掖市重点工作重大项目资金建议表（定稿）_2020年社保预算表" xfId="143"/>
    <cellStyle name="后继超级链接" xfId="144"/>
    <cellStyle name="汇总 2" xfId="145"/>
    <cellStyle name="汇总 3" xfId="146"/>
    <cellStyle name="计算 2" xfId="147"/>
    <cellStyle name="计算 3" xfId="148"/>
    <cellStyle name="检查单元格 2" xfId="149"/>
    <cellStyle name="检查单元格 3" xfId="150"/>
    <cellStyle name="解释性文本 2" xfId="151"/>
    <cellStyle name="解释性文本 3" xfId="152"/>
    <cellStyle name="警告文本 2" xfId="153"/>
    <cellStyle name="警告文本 3" xfId="154"/>
    <cellStyle name="链接单元格 2" xfId="155"/>
    <cellStyle name="链接单元格 3" xfId="156"/>
    <cellStyle name="普通_97-917" xfId="157"/>
    <cellStyle name="千分位[0]_laroux" xfId="158"/>
    <cellStyle name="千分位_97-917" xfId="159"/>
    <cellStyle name="千位[0]_1" xfId="160"/>
    <cellStyle name="千位_1" xfId="161"/>
    <cellStyle name="强调 1" xfId="162"/>
    <cellStyle name="强调 2" xfId="163"/>
    <cellStyle name="强调 3" xfId="164"/>
    <cellStyle name="强调文字颜色 1 2" xfId="165"/>
    <cellStyle name="强调文字颜色 1 3" xfId="166"/>
    <cellStyle name="强调文字颜色 2 2" xfId="167"/>
    <cellStyle name="强调文字颜色 2 3" xfId="168"/>
    <cellStyle name="强调文字颜色 3 2" xfId="169"/>
    <cellStyle name="强调文字颜色 3 3" xfId="170"/>
    <cellStyle name="强调文字颜色 4 2" xfId="171"/>
    <cellStyle name="强调文字颜色 4 3" xfId="172"/>
    <cellStyle name="强调文字颜色 5 2" xfId="173"/>
    <cellStyle name="强调文字颜色 5 3" xfId="174"/>
    <cellStyle name="强调文字颜色 6 2" xfId="175"/>
    <cellStyle name="强调文字颜色 6 3" xfId="176"/>
    <cellStyle name="适中 2" xfId="177"/>
    <cellStyle name="适中 3" xfId="178"/>
    <cellStyle name="输出 2" xfId="179"/>
    <cellStyle name="输出 3" xfId="180"/>
    <cellStyle name="输入 2" xfId="181"/>
    <cellStyle name="输入 3" xfId="182"/>
    <cellStyle name="未定义" xfId="183"/>
    <cellStyle name="样式 1" xfId="184"/>
    <cellStyle name="注释 2" xfId="185"/>
    <cellStyle name="注释 3" xfId="1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127.12\&#31185;&#23460;&#36164;&#26009;\&#39044;&#31639;&#31185;\&#39044;&#31639;&#31185;&#36164;&#26009;\2023&#24180;&#39044;&#31639;\&#20154;&#20195;&#20250;&#36164;&#26009;\5.2023&#24180;&#39044;&#31639;&#34920;1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05"/>
      <sheetName val="平衡简表2023"/>
      <sheetName val="本级收入"/>
      <sheetName val="本级支出"/>
      <sheetName val="本级支出明细（功能科目）"/>
      <sheetName val="本级平衡"/>
      <sheetName val="支出经济分类"/>
      <sheetName val="政府性基金预算收入"/>
      <sheetName val="政府性基金预算支出"/>
      <sheetName val="政府性基金平衡表"/>
      <sheetName val="市级社保收入"/>
      <sheetName val="市级社保支出"/>
      <sheetName val="国有资本经营预算"/>
      <sheetName val="三公经费预算"/>
      <sheetName val="全市社保收支"/>
      <sheetName val="提前下达专项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8"/>
  <sheetViews>
    <sheetView tabSelected="1" workbookViewId="0">
      <selection activeCell="Q1" sqref="Q1:AD65536"/>
    </sheetView>
  </sheetViews>
  <sheetFormatPr defaultColWidth="9" defaultRowHeight="14.25"/>
  <cols>
    <col min="1" max="1" width="30.375" customWidth="1"/>
    <col min="2" max="2" width="11.75" customWidth="1"/>
    <col min="3" max="3" width="16.25" hidden="1" customWidth="1"/>
    <col min="4" max="4" width="10.625" hidden="1" customWidth="1"/>
    <col min="5" max="5" width="11.75" customWidth="1"/>
    <col min="6" max="6" width="11.125" customWidth="1"/>
    <col min="7" max="7" width="12.125" customWidth="1"/>
    <col min="9" max="9" width="9" hidden="1" customWidth="1"/>
    <col min="17" max="30" width="9" hidden="1" customWidth="1"/>
  </cols>
  <sheetData>
    <row r="1" spans="1:18" s="2" customFormat="1" ht="57" customHeight="1">
      <c r="A1" s="1" t="s">
        <v>0</v>
      </c>
      <c r="B1" s="1"/>
      <c r="C1" s="1"/>
      <c r="D1" s="1"/>
      <c r="E1" s="1"/>
      <c r="F1" s="1"/>
      <c r="G1" s="1"/>
    </row>
    <row r="2" spans="1:18" ht="24" customHeight="1">
      <c r="E2" s="3"/>
      <c r="F2" s="3"/>
      <c r="G2" s="3" t="s">
        <v>1</v>
      </c>
    </row>
    <row r="3" spans="1:18" ht="24" customHeight="1">
      <c r="A3" s="4" t="s">
        <v>2</v>
      </c>
      <c r="B3" s="5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8" t="s">
        <v>8</v>
      </c>
    </row>
    <row r="4" spans="1:18" s="12" customFormat="1" ht="72.75" customHeight="1">
      <c r="A4" s="4"/>
      <c r="B4" s="9"/>
      <c r="C4" s="10"/>
      <c r="D4" s="10"/>
      <c r="E4" s="7"/>
      <c r="F4" s="7"/>
      <c r="G4" s="11"/>
    </row>
    <row r="5" spans="1:18" s="17" customFormat="1" ht="58.5" customHeight="1">
      <c r="A5" s="13" t="s">
        <v>9</v>
      </c>
      <c r="B5" s="14">
        <v>1715</v>
      </c>
      <c r="C5" s="14">
        <f>C6+C7+C8</f>
        <v>0</v>
      </c>
      <c r="D5" s="14">
        <f>D6+D7+D8</f>
        <v>0</v>
      </c>
      <c r="E5" s="14">
        <f>E6+E7+E8</f>
        <v>1660</v>
      </c>
      <c r="F5" s="15">
        <f t="shared" ref="F5:F10" si="0">(E5-B5)/B5*100</f>
        <v>-3.2069970845481048</v>
      </c>
      <c r="G5" s="16"/>
      <c r="I5" s="18">
        <f>+E5-D5</f>
        <v>1660</v>
      </c>
      <c r="K5" s="18"/>
    </row>
    <row r="6" spans="1:18" ht="58.5" customHeight="1">
      <c r="A6" s="19" t="s">
        <v>10</v>
      </c>
      <c r="B6" s="20">
        <v>35</v>
      </c>
      <c r="C6" s="20"/>
      <c r="D6" s="20"/>
      <c r="E6" s="20">
        <v>20</v>
      </c>
      <c r="F6" s="15">
        <f t="shared" si="0"/>
        <v>-42.857142857142854</v>
      </c>
      <c r="G6" s="21"/>
      <c r="K6" s="22"/>
    </row>
    <row r="7" spans="1:18" ht="58.5" customHeight="1">
      <c r="A7" s="19" t="s">
        <v>11</v>
      </c>
      <c r="B7" s="20">
        <v>460</v>
      </c>
      <c r="C7" s="20"/>
      <c r="D7" s="20"/>
      <c r="E7" s="20">
        <v>450</v>
      </c>
      <c r="F7" s="15">
        <f t="shared" si="0"/>
        <v>-2.1739130434782608</v>
      </c>
      <c r="G7" s="21"/>
      <c r="K7" s="22"/>
    </row>
    <row r="8" spans="1:18" ht="58.5" customHeight="1">
      <c r="A8" s="19" t="s">
        <v>12</v>
      </c>
      <c r="B8" s="20">
        <v>1220</v>
      </c>
      <c r="C8" s="20">
        <f>SUM(C9:C10)</f>
        <v>0</v>
      </c>
      <c r="D8" s="20">
        <f>SUM(D9:D10)</f>
        <v>0</v>
      </c>
      <c r="E8" s="20">
        <f>SUM(E9:E10)</f>
        <v>1190</v>
      </c>
      <c r="F8" s="15">
        <f t="shared" si="0"/>
        <v>-2.459016393442623</v>
      </c>
      <c r="G8" s="21"/>
      <c r="K8" s="22"/>
    </row>
    <row r="9" spans="1:18" ht="58.5" customHeight="1">
      <c r="A9" s="19" t="s">
        <v>13</v>
      </c>
      <c r="B9" s="20">
        <v>40</v>
      </c>
      <c r="C9" s="20"/>
      <c r="D9" s="20"/>
      <c r="E9" s="20">
        <v>40</v>
      </c>
      <c r="F9" s="15">
        <f t="shared" si="0"/>
        <v>0</v>
      </c>
      <c r="G9" s="21"/>
      <c r="K9" s="22"/>
    </row>
    <row r="10" spans="1:18" ht="108.75" customHeight="1">
      <c r="A10" s="19" t="s">
        <v>14</v>
      </c>
      <c r="B10" s="20">
        <v>1180</v>
      </c>
      <c r="C10" s="20"/>
      <c r="D10" s="20"/>
      <c r="E10" s="20">
        <v>1150</v>
      </c>
      <c r="F10" s="15">
        <f t="shared" si="0"/>
        <v>-2.5423728813559325</v>
      </c>
      <c r="G10" s="23"/>
      <c r="K10" s="22"/>
      <c r="R10">
        <f>182.46*0.85</f>
        <v>155.09100000000001</v>
      </c>
    </row>
    <row r="11" spans="1:18" ht="35.25" customHeight="1"/>
    <row r="18" spans="2:2">
      <c r="B18" s="22"/>
    </row>
  </sheetData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3" type="noConversion"/>
  <printOptions horizontalCentered="1"/>
  <pageMargins left="0.98425196850393715" right="0.78740157480314965" top="0.78740157480314965" bottom="0.98425196850393715" header="0.51181102362204722" footer="0.59055118110236227"/>
  <pageSetup paperSize="9" firstPageNumber="42" orientation="portrait" useFirstPageNumber="1"/>
  <headerFooter alignWithMargins="0">
    <oddFooter>&amp;C- &amp;[42 -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三公经费预算</vt:lpstr>
      <vt:lpstr>三公经费预算!Print_Area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2023-05-05T09:48:51Z</dcterms:created>
  <dcterms:modified xsi:type="dcterms:W3CDTF">2023-05-05T09:49:05Z</dcterms:modified>
</cp:coreProperties>
</file>