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政府性基金预算收入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政府性基金预算收入!$A$1:$D$17</definedName>
    <definedName name="_xlnm.Print_Area">#REF!</definedName>
    <definedName name="_xlnm.Print_Titles" localSheetId="0">政府性基金预算收入!$1:$4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 fullCalcOnLoad="1"/>
</workbook>
</file>

<file path=xl/calcChain.xml><?xml version="1.0" encoding="utf-8"?>
<calcChain xmlns="http://schemas.openxmlformats.org/spreadsheetml/2006/main">
  <c r="D17" i="1"/>
  <c r="D16"/>
  <c r="D15"/>
  <c r="D14"/>
  <c r="D13"/>
  <c r="D12"/>
  <c r="D11"/>
  <c r="D10"/>
  <c r="D9"/>
  <c r="C9"/>
  <c r="C5" s="1"/>
  <c r="D8"/>
  <c r="D7"/>
  <c r="D6"/>
  <c r="B5"/>
  <c r="D5" s="1"/>
</calcChain>
</file>

<file path=xl/sharedStrings.xml><?xml version="1.0" encoding="utf-8"?>
<sst xmlns="http://schemas.openxmlformats.org/spreadsheetml/2006/main" count="19" uniqueCount="19">
  <si>
    <t>单位：万元</t>
  </si>
  <si>
    <t>项目及名称</t>
  </si>
  <si>
    <r>
      <t>20</t>
    </r>
    <r>
      <rPr>
        <sz val="11"/>
        <color theme="1"/>
        <rFont val="宋体"/>
        <family val="2"/>
        <charset val="134"/>
        <scheme val="minor"/>
      </rPr>
      <t>2</t>
    </r>
    <r>
      <rPr>
        <sz val="11"/>
        <color theme="1"/>
        <rFont val="宋体"/>
        <family val="2"/>
        <charset val="134"/>
        <scheme val="minor"/>
      </rPr>
      <t>2</t>
    </r>
    <r>
      <rPr>
        <sz val="11"/>
        <color theme="1"/>
        <rFont val="宋体"/>
        <family val="2"/>
        <charset val="134"/>
        <scheme val="minor"/>
      </rPr>
      <t>年预计完成数</t>
    </r>
  </si>
  <si>
    <t>2023年建议数</t>
  </si>
  <si>
    <t>增长%</t>
  </si>
  <si>
    <t>政府性基金收入合计</t>
  </si>
  <si>
    <t>新型墙体材料基金收入</t>
  </si>
  <si>
    <t>城市公用事业附加收入</t>
  </si>
  <si>
    <t>农业土地开发资金收入</t>
  </si>
  <si>
    <t>国有土地使用权出让收入</t>
  </si>
  <si>
    <t xml:space="preserve">    土地出让价款收入</t>
  </si>
  <si>
    <t>城市基础设施配套费收入</t>
  </si>
  <si>
    <t>国有土地收益基金收入</t>
  </si>
  <si>
    <t>水土保持补偿费收入</t>
  </si>
  <si>
    <t>车辆通行费收入</t>
  </si>
  <si>
    <t>彩票销售机构业务费</t>
  </si>
  <si>
    <t xml:space="preserve">  福利彩票销售机构业务费</t>
  </si>
  <si>
    <t>其他政府性基金收入</t>
  </si>
  <si>
    <t>2023年市级政府性基金预算收入预算表</t>
    <phoneticPr fontId="3" type="noConversion"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</si>
</sst>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</numFmts>
  <fonts count="43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20"/>
      <name val="方正小标宋简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Courier"/>
      <family val="2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8">
    <xf numFmtId="0" fontId="0" fillId="0" borderId="0">
      <alignment vertical="center"/>
    </xf>
    <xf numFmtId="0" fontId="1" fillId="0" borderId="0"/>
    <xf numFmtId="0" fontId="6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9" fillId="0" borderId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30" borderId="0" applyNumberFormat="0" applyBorder="0" applyAlignment="0" applyProtection="0"/>
    <xf numFmtId="0" fontId="14" fillId="21" borderId="0" applyNumberFormat="0" applyBorder="0" applyAlignment="0" applyProtection="0"/>
    <xf numFmtId="0" fontId="14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5" fillId="0" borderId="0" applyNumberForma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37" fontId="16" fillId="0" borderId="0"/>
    <xf numFmtId="0" fontId="8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21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4" borderId="0" applyNumberFormat="0" applyBorder="0" applyAlignment="0" applyProtection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5" borderId="0" applyNumberFormat="0" applyBorder="0" applyAlignment="0" applyProtection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4" fillId="35" borderId="7" applyNumberFormat="0" applyAlignment="0" applyProtection="0">
      <alignment vertical="center"/>
    </xf>
    <xf numFmtId="0" fontId="34" fillId="35" borderId="7" applyNumberFormat="0" applyAlignment="0" applyProtection="0">
      <alignment vertical="center"/>
    </xf>
    <xf numFmtId="0" fontId="35" fillId="36" borderId="8" applyNumberFormat="0" applyAlignment="0" applyProtection="0">
      <alignment vertical="center"/>
    </xf>
    <xf numFmtId="0" fontId="35" fillId="36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8" fillId="0" borderId="0"/>
    <xf numFmtId="179" fontId="1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1" fillId="35" borderId="10" applyNumberFormat="0" applyAlignment="0" applyProtection="0">
      <alignment vertical="center"/>
    </xf>
    <xf numFmtId="0" fontId="41" fillId="35" borderId="10" applyNumberFormat="0" applyAlignment="0" applyProtection="0">
      <alignment vertical="center"/>
    </xf>
    <xf numFmtId="0" fontId="42" fillId="7" borderId="7" applyNumberFormat="0" applyAlignment="0" applyProtection="0">
      <alignment vertical="center"/>
    </xf>
    <xf numFmtId="0" fontId="42" fillId="7" borderId="7" applyNumberFormat="0" applyAlignment="0" applyProtection="0">
      <alignment vertical="center"/>
    </xf>
    <xf numFmtId="0" fontId="6" fillId="0" borderId="0"/>
    <xf numFmtId="0" fontId="9" fillId="0" borderId="0"/>
    <xf numFmtId="0" fontId="1" fillId="33" borderId="11" applyNumberFormat="0" applyFont="0" applyAlignment="0" applyProtection="0">
      <alignment vertical="center"/>
    </xf>
    <xf numFmtId="0" fontId="1" fillId="33" borderId="11" applyNumberFormat="0" applyFont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0" fillId="0" borderId="0" xfId="1" applyFont="1"/>
    <xf numFmtId="0" fontId="2" fillId="0" borderId="0" xfId="1" applyFont="1" applyAlignment="1">
      <alignment horizontal="center" vertical="center"/>
    </xf>
    <xf numFmtId="0" fontId="0" fillId="0" borderId="0" xfId="1" applyFont="1" applyAlignment="1">
      <alignment horizontal="right"/>
    </xf>
    <xf numFmtId="0" fontId="0" fillId="0" borderId="0" xfId="1" applyFont="1" applyBorder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right" vertical="center" wrapText="1"/>
    </xf>
    <xf numFmtId="176" fontId="0" fillId="0" borderId="1" xfId="1" applyNumberFormat="1" applyFont="1" applyBorder="1" applyAlignment="1">
      <alignment horizontal="right" vertical="center" wrapText="1"/>
    </xf>
    <xf numFmtId="0" fontId="0" fillId="0" borderId="1" xfId="1" applyFont="1" applyBorder="1" applyAlignment="1">
      <alignment horizontal="left" vertical="center" indent="1"/>
    </xf>
    <xf numFmtId="0" fontId="0" fillId="0" borderId="1" xfId="1" applyFont="1" applyBorder="1" applyAlignment="1">
      <alignment horizontal="righ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right" vertical="center" wrapText="1"/>
    </xf>
  </cellXfs>
  <cellStyles count="188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 5" xfId="127"/>
    <cellStyle name="常规 6" xfId="128"/>
    <cellStyle name="常规 7" xfId="129"/>
    <cellStyle name="常规_2014、2015社保基金预决算数据（人代会用）20150119" xfId="1"/>
    <cellStyle name="超级链接" xfId="130"/>
    <cellStyle name="好 2" xfId="131"/>
    <cellStyle name="好 3" xfId="132"/>
    <cellStyle name="好_{FAEA61C0-5D79-F7C6-68D7-A741FC9FDF48}" xfId="133"/>
    <cellStyle name="好_{FAEA61C0-5D79-F7C6-68D7-A741FC9FDF48}_2020年社保预算表" xfId="134"/>
    <cellStyle name="好_2013年社保本级专项经费(20130307)" xfId="135"/>
    <cellStyle name="好_2013申请追加项目(预算汇总）" xfId="136"/>
    <cellStyle name="好_2018年预算表" xfId="137"/>
    <cellStyle name="好_2018年政府收支分类表" xfId="138"/>
    <cellStyle name="好_2019年市级一般公共预算支出明细表" xfId="139"/>
    <cellStyle name="好_2019年重点专项（初稿）" xfId="140"/>
    <cellStyle name="好_盘活财政存量资金安排情况表" xfId="141"/>
    <cellStyle name="好_盘活财政存量资金安排情况表_2020年社保预算表" xfId="142"/>
    <cellStyle name="好_张掖市重点工作重大项目资金建议表（定稿）" xfId="143"/>
    <cellStyle name="好_张掖市重点工作重大项目资金建议表（定稿）_2020年社保预算表" xfId="144"/>
    <cellStyle name="后继超级链接" xfId="145"/>
    <cellStyle name="汇总 2" xfId="146"/>
    <cellStyle name="汇总 3" xfId="147"/>
    <cellStyle name="计算 2" xfId="148"/>
    <cellStyle name="计算 3" xfId="149"/>
    <cellStyle name="检查单元格 2" xfId="150"/>
    <cellStyle name="检查单元格 3" xfId="151"/>
    <cellStyle name="解释性文本 2" xfId="152"/>
    <cellStyle name="解释性文本 3" xfId="153"/>
    <cellStyle name="警告文本 2" xfId="154"/>
    <cellStyle name="警告文本 3" xfId="155"/>
    <cellStyle name="链接单元格 2" xfId="156"/>
    <cellStyle name="链接单元格 3" xfId="157"/>
    <cellStyle name="普通_97-917" xfId="158"/>
    <cellStyle name="千分位[0]_laroux" xfId="159"/>
    <cellStyle name="千分位_97-917" xfId="160"/>
    <cellStyle name="千位[0]_1" xfId="161"/>
    <cellStyle name="千位_1" xfId="162"/>
    <cellStyle name="强调 1" xfId="163"/>
    <cellStyle name="强调 2" xfId="164"/>
    <cellStyle name="强调 3" xfId="165"/>
    <cellStyle name="强调文字颜色 1 2" xfId="166"/>
    <cellStyle name="强调文字颜色 1 3" xfId="167"/>
    <cellStyle name="强调文字颜色 2 2" xfId="168"/>
    <cellStyle name="强调文字颜色 2 3" xfId="169"/>
    <cellStyle name="强调文字颜色 3 2" xfId="170"/>
    <cellStyle name="强调文字颜色 3 3" xfId="171"/>
    <cellStyle name="强调文字颜色 4 2" xfId="172"/>
    <cellStyle name="强调文字颜色 4 3" xfId="173"/>
    <cellStyle name="强调文字颜色 5 2" xfId="174"/>
    <cellStyle name="强调文字颜色 5 3" xfId="175"/>
    <cellStyle name="强调文字颜色 6 2" xfId="176"/>
    <cellStyle name="强调文字颜色 6 3" xfId="177"/>
    <cellStyle name="适中 2" xfId="178"/>
    <cellStyle name="适中 3" xfId="179"/>
    <cellStyle name="输出 2" xfId="180"/>
    <cellStyle name="输出 3" xfId="181"/>
    <cellStyle name="输入 2" xfId="182"/>
    <cellStyle name="输入 3" xfId="183"/>
    <cellStyle name="未定义" xfId="184"/>
    <cellStyle name="样式 1" xfId="185"/>
    <cellStyle name="注释 2" xfId="186"/>
    <cellStyle name="注释 3" xfId="1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127.12\&#31185;&#23460;&#36164;&#26009;\&#39044;&#31639;&#31185;\&#39044;&#31639;&#31185;&#36164;&#26009;\2023&#24180;&#39044;&#31639;\&#20154;&#20195;&#20250;&#36164;&#26009;\5.2023&#24180;&#39044;&#31639;&#34920;1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05"/>
      <sheetName val="平衡简表2023"/>
      <sheetName val="本级收入"/>
      <sheetName val="本级支出"/>
      <sheetName val="本级支出明细（功能科目）"/>
      <sheetName val="本级平衡"/>
      <sheetName val="支出经济分类"/>
      <sheetName val="政府性基金预算收入"/>
      <sheetName val="政府性基金预算支出"/>
      <sheetName val="政府性基金平衡表"/>
      <sheetName val="市级社保收入"/>
      <sheetName val="市级社保支出"/>
      <sheetName val="国有资本经营预算"/>
      <sheetName val="三公经费预算"/>
      <sheetName val="全市社保收支"/>
      <sheetName val="提前下达专项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showGridLines="0" tabSelected="1" workbookViewId="0">
      <selection activeCell="H9" sqref="H9"/>
    </sheetView>
  </sheetViews>
  <sheetFormatPr defaultRowHeight="13.5"/>
  <cols>
    <col min="1" max="1" width="33.125" style="2" customWidth="1"/>
    <col min="2" max="2" width="15.125" style="4" customWidth="1"/>
    <col min="3" max="3" width="14" style="4" customWidth="1"/>
    <col min="4" max="4" width="12.875" style="4" customWidth="1"/>
    <col min="5" max="16384" width="9" style="2"/>
  </cols>
  <sheetData>
    <row r="1" spans="1:4" ht="39" customHeight="1">
      <c r="A1" s="1" t="s">
        <v>18</v>
      </c>
      <c r="B1" s="1"/>
      <c r="C1" s="1"/>
      <c r="D1" s="1"/>
    </row>
    <row r="2" spans="1:4" ht="15" customHeight="1">
      <c r="A2" s="3"/>
      <c r="B2" s="3"/>
      <c r="C2" s="3"/>
      <c r="D2" s="3"/>
    </row>
    <row r="3" spans="1:4" ht="15.75" customHeight="1">
      <c r="D3" s="5" t="s">
        <v>0</v>
      </c>
    </row>
    <row r="4" spans="1:4" ht="52.5" customHeight="1">
      <c r="A4" s="6" t="s">
        <v>1</v>
      </c>
      <c r="B4" s="7" t="s">
        <v>2</v>
      </c>
      <c r="C4" s="7" t="s">
        <v>3</v>
      </c>
      <c r="D4" s="6" t="s">
        <v>4</v>
      </c>
    </row>
    <row r="5" spans="1:4" ht="38.25" customHeight="1">
      <c r="A5" s="8" t="s">
        <v>5</v>
      </c>
      <c r="B5" s="9">
        <f>+B9+B11+B14+B15+B17</f>
        <v>8530</v>
      </c>
      <c r="C5" s="9">
        <f>+C9+C11+C14+C15+C17</f>
        <v>11000</v>
      </c>
      <c r="D5" s="10">
        <f t="shared" ref="D5:D17" si="0">IF(B5&lt;&gt;0,C5/B5*100-100,"")</f>
        <v>28.95662368112545</v>
      </c>
    </row>
    <row r="6" spans="1:4" ht="38.25" hidden="1" customHeight="1">
      <c r="A6" s="11" t="s">
        <v>6</v>
      </c>
      <c r="B6" s="12"/>
      <c r="C6" s="12"/>
      <c r="D6" s="10" t="str">
        <f t="shared" si="0"/>
        <v/>
      </c>
    </row>
    <row r="7" spans="1:4" ht="38.25" hidden="1" customHeight="1">
      <c r="A7" s="11" t="s">
        <v>7</v>
      </c>
      <c r="B7" s="12"/>
      <c r="C7" s="12"/>
      <c r="D7" s="10" t="str">
        <f t="shared" si="0"/>
        <v/>
      </c>
    </row>
    <row r="8" spans="1:4" ht="38.25" hidden="1" customHeight="1">
      <c r="A8" s="11" t="s">
        <v>8</v>
      </c>
      <c r="B8" s="12"/>
      <c r="C8" s="12"/>
      <c r="D8" s="10" t="str">
        <f t="shared" si="0"/>
        <v/>
      </c>
    </row>
    <row r="9" spans="1:4" ht="38.25" customHeight="1">
      <c r="A9" s="11" t="s">
        <v>9</v>
      </c>
      <c r="B9" s="12">
        <v>3580</v>
      </c>
      <c r="C9" s="12">
        <f>+C10</f>
        <v>5800</v>
      </c>
      <c r="D9" s="10">
        <f t="shared" si="0"/>
        <v>62.011173184357546</v>
      </c>
    </row>
    <row r="10" spans="1:4" ht="38.25" customHeight="1">
      <c r="A10" s="11" t="s">
        <v>10</v>
      </c>
      <c r="B10" s="12">
        <v>3010</v>
      </c>
      <c r="C10" s="12">
        <v>5800</v>
      </c>
      <c r="D10" s="10">
        <f t="shared" si="0"/>
        <v>92.691029900332211</v>
      </c>
    </row>
    <row r="11" spans="1:4" ht="38.25" customHeight="1">
      <c r="A11" s="11" t="s">
        <v>11</v>
      </c>
      <c r="B11" s="12">
        <v>8</v>
      </c>
      <c r="C11" s="12"/>
      <c r="D11" s="10">
        <f t="shared" si="0"/>
        <v>-100</v>
      </c>
    </row>
    <row r="12" spans="1:4" ht="38.25" hidden="1" customHeight="1">
      <c r="A12" s="11" t="s">
        <v>12</v>
      </c>
      <c r="B12" s="12"/>
      <c r="C12" s="12"/>
      <c r="D12" s="10" t="str">
        <f t="shared" si="0"/>
        <v/>
      </c>
    </row>
    <row r="13" spans="1:4" ht="38.25" hidden="1" customHeight="1">
      <c r="A13" s="11" t="s">
        <v>13</v>
      </c>
      <c r="B13" s="12"/>
      <c r="C13" s="12"/>
      <c r="D13" s="10" t="str">
        <f t="shared" si="0"/>
        <v/>
      </c>
    </row>
    <row r="14" spans="1:4" ht="38.25" customHeight="1">
      <c r="A14" s="11" t="s">
        <v>14</v>
      </c>
      <c r="B14" s="12">
        <v>4719</v>
      </c>
      <c r="C14" s="12">
        <v>5000</v>
      </c>
      <c r="D14" s="10">
        <f t="shared" si="0"/>
        <v>5.9546514091968703</v>
      </c>
    </row>
    <row r="15" spans="1:4" ht="38.25" customHeight="1">
      <c r="A15" s="11" t="s">
        <v>15</v>
      </c>
      <c r="B15" s="12">
        <v>223</v>
      </c>
      <c r="C15" s="12">
        <v>200</v>
      </c>
      <c r="D15" s="10">
        <f t="shared" si="0"/>
        <v>-10.31390134529147</v>
      </c>
    </row>
    <row r="16" spans="1:4" ht="38.25" customHeight="1">
      <c r="A16" s="11" t="s">
        <v>16</v>
      </c>
      <c r="B16" s="12">
        <v>223</v>
      </c>
      <c r="C16" s="12">
        <v>200</v>
      </c>
      <c r="D16" s="10">
        <f t="shared" si="0"/>
        <v>-10.31390134529147</v>
      </c>
    </row>
    <row r="17" spans="1:4" ht="38.25" hidden="1" customHeight="1">
      <c r="A17" s="11" t="s">
        <v>17</v>
      </c>
      <c r="B17" s="12"/>
      <c r="C17" s="12"/>
      <c r="D17" s="10" t="str">
        <f t="shared" si="0"/>
        <v/>
      </c>
    </row>
    <row r="18" spans="1:4" ht="44.25" customHeight="1">
      <c r="A18" s="13"/>
      <c r="B18" s="14"/>
      <c r="C18" s="14"/>
      <c r="D18" s="14"/>
    </row>
  </sheetData>
  <mergeCells count="1">
    <mergeCell ref="A1:D1"/>
  </mergeCells>
  <phoneticPr fontId="3" type="noConversion"/>
  <printOptions horizontalCentered="1"/>
  <pageMargins left="0.98425196850393715" right="0.78740157480314965" top="1.3779527559055118" bottom="0.47244094488188981" header="0.35433070866141736" footer="0.59055118110236227"/>
  <pageSetup paperSize="9" firstPageNumber="35" orientation="portrait" useFirstPageNumber="1" errors="blank"/>
  <headerFooter alignWithMargins="0">
    <oddFooter>&amp;C- &amp;[36 -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政府性基金预算收入</vt:lpstr>
      <vt:lpstr>政府性基金预算收入!Print_Area</vt:lpstr>
      <vt:lpstr>政府性基金预算收入!Print_Titles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2023-05-05T09:53:04Z</dcterms:created>
  <dcterms:modified xsi:type="dcterms:W3CDTF">2023-05-05T09:53:19Z</dcterms:modified>
</cp:coreProperties>
</file>