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 (2)" sheetId="2" r:id="rId1"/>
  </sheets>
  <calcPr calcId="144525"/>
</workbook>
</file>

<file path=xl/sharedStrings.xml><?xml version="1.0" encoding="utf-8"?>
<sst xmlns="http://schemas.openxmlformats.org/spreadsheetml/2006/main" count="18" uniqueCount="18">
  <si>
    <t>2021年政府一般债务限额和余额情况表</t>
  </si>
  <si>
    <t>单位：亿元</t>
  </si>
  <si>
    <t xml:space="preserve">              
                        项目
            地区</t>
  </si>
  <si>
    <t>债务总限额</t>
  </si>
  <si>
    <t>一般债务限额</t>
  </si>
  <si>
    <t>专项债务限额</t>
  </si>
  <si>
    <t>债务余额</t>
  </si>
  <si>
    <t>一般债务余额</t>
  </si>
  <si>
    <t>专项债务余额</t>
  </si>
  <si>
    <t>张掖市合计</t>
  </si>
  <si>
    <t>市本级</t>
  </si>
  <si>
    <t>县区合计</t>
  </si>
  <si>
    <t>甘州区</t>
  </si>
  <si>
    <t>山丹县</t>
  </si>
  <si>
    <t>民乐县</t>
  </si>
  <si>
    <t>肃南县</t>
  </si>
  <si>
    <t>临泽县</t>
  </si>
  <si>
    <t>高台县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</si>
</sst>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方正小标宋简体"/>
      <charset val="134"/>
    </font>
    <font>
      <sz val="11"/>
      <color theme="1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49" applyNumberFormat="1" applyFont="1" applyFill="1" applyBorder="1" applyAlignment="1" applyProtection="1">
      <alignment horizontal="left" vertical="top" wrapText="1"/>
    </xf>
    <xf numFmtId="0" fontId="4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 applyProtection="1">
      <alignment horizontal="center" vertical="center"/>
    </xf>
    <xf numFmtId="177" fontId="5" fillId="0" borderId="2" xfId="49" applyNumberFormat="1" applyFont="1" applyFill="1" applyBorder="1" applyAlignment="1" applyProtection="1">
      <alignment horizontal="center" vertical="center"/>
    </xf>
    <xf numFmtId="177" fontId="5" fillId="0" borderId="1" xfId="49" applyNumberFormat="1" applyFont="1" applyFill="1" applyBorder="1" applyAlignment="1">
      <alignment horizontal="right" vertical="center"/>
    </xf>
    <xf numFmtId="176" fontId="0" fillId="0" borderId="0" xfId="0" applyNumberForma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1714500</xdr:colOff>
      <xdr:row>2</xdr:row>
      <xdr:rowOff>809625</xdr:rowOff>
    </xdr:to>
    <xdr:cxnSp>
      <xdr:nvCxnSpPr>
        <xdr:cNvPr id="2" name="直接连接符 1"/>
        <xdr:cNvCxnSpPr/>
      </xdr:nvCxnSpPr>
      <xdr:spPr>
        <a:xfrm>
          <a:off x="9525" y="971550"/>
          <a:ext cx="1343025" cy="790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2"/>
  <sheetViews>
    <sheetView tabSelected="1" workbookViewId="0">
      <selection activeCell="I4" sqref="I4"/>
    </sheetView>
  </sheetViews>
  <sheetFormatPr defaultColWidth="9" defaultRowHeight="13.5"/>
  <cols>
    <col min="1" max="1" width="17.75" customWidth="1"/>
    <col min="2" max="7" width="11.375" customWidth="1"/>
  </cols>
  <sheetData>
    <row r="1" ht="58.5" customHeight="1" spans="1:7">
      <c r="A1" s="2" t="s">
        <v>0</v>
      </c>
      <c r="B1" s="2"/>
      <c r="C1" s="2"/>
      <c r="D1" s="2"/>
      <c r="E1" s="2"/>
      <c r="F1" s="2"/>
      <c r="G1" s="2"/>
    </row>
    <row r="2" ht="16.5" spans="1:7">
      <c r="A2" s="3"/>
      <c r="B2" s="3"/>
      <c r="C2" s="3"/>
      <c r="D2" s="3"/>
      <c r="E2" s="3"/>
      <c r="F2" s="3"/>
      <c r="G2" s="4" t="s">
        <v>1</v>
      </c>
    </row>
    <row r="3" s="1" customFormat="1" ht="66" spans="1:7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ht="42" customHeight="1" spans="1:7">
      <c r="A4" s="8" t="s">
        <v>9</v>
      </c>
      <c r="B4" s="9">
        <f>SUM(C4:D4)</f>
        <v>231.841956</v>
      </c>
      <c r="C4" s="10">
        <f>SUM(C5:C6)</f>
        <v>74.323812</v>
      </c>
      <c r="D4" s="10">
        <f t="shared" ref="D4:G4" si="0">SUM(D5:D6)</f>
        <v>157.518144</v>
      </c>
      <c r="E4" s="10">
        <f t="shared" si="0"/>
        <v>213.805</v>
      </c>
      <c r="F4" s="10">
        <f t="shared" si="0"/>
        <v>64.79</v>
      </c>
      <c r="G4" s="10">
        <f t="shared" si="0"/>
        <v>149.015</v>
      </c>
    </row>
    <row r="5" ht="42" customHeight="1" spans="1:10">
      <c r="A5" s="8" t="s">
        <v>10</v>
      </c>
      <c r="B5" s="9">
        <f t="shared" ref="B5:B12" si="1">SUM(C5:D5)</f>
        <v>71.532</v>
      </c>
      <c r="C5" s="10">
        <v>17.3083</v>
      </c>
      <c r="D5" s="10">
        <v>54.2237</v>
      </c>
      <c r="E5" s="10">
        <f t="shared" ref="E5:E12" si="2">SUM(F5:G5)</f>
        <v>69.465</v>
      </c>
      <c r="F5" s="10">
        <v>16.755</v>
      </c>
      <c r="G5" s="10">
        <v>52.71</v>
      </c>
      <c r="I5" s="11"/>
      <c r="J5" s="11"/>
    </row>
    <row r="6" ht="42" customHeight="1" spans="1:7">
      <c r="A6" s="8" t="s">
        <v>11</v>
      </c>
      <c r="B6" s="9">
        <f t="shared" si="1"/>
        <v>160.309956</v>
      </c>
      <c r="C6" s="10">
        <f>SUM(C7:C12)</f>
        <v>57.015512</v>
      </c>
      <c r="D6" s="10">
        <f t="shared" ref="D6:G6" si="3">SUM(D7:D12)</f>
        <v>103.294444</v>
      </c>
      <c r="E6" s="10">
        <f t="shared" si="3"/>
        <v>144.34</v>
      </c>
      <c r="F6" s="10">
        <f t="shared" si="3"/>
        <v>48.035</v>
      </c>
      <c r="G6" s="10">
        <f t="shared" si="3"/>
        <v>96.305</v>
      </c>
    </row>
    <row r="7" ht="42" customHeight="1" spans="1:7">
      <c r="A7" s="8" t="s">
        <v>12</v>
      </c>
      <c r="B7" s="9">
        <f t="shared" si="1"/>
        <v>56.666034</v>
      </c>
      <c r="C7" s="10">
        <v>15.03395</v>
      </c>
      <c r="D7" s="10">
        <v>41.632084</v>
      </c>
      <c r="E7" s="10">
        <f t="shared" si="2"/>
        <v>49.76</v>
      </c>
      <c r="F7" s="10">
        <v>11.64</v>
      </c>
      <c r="G7" s="10">
        <v>38.12</v>
      </c>
    </row>
    <row r="8" ht="42" customHeight="1" spans="1:7">
      <c r="A8" s="8" t="s">
        <v>13</v>
      </c>
      <c r="B8" s="9">
        <f t="shared" si="1"/>
        <v>22.942981</v>
      </c>
      <c r="C8" s="10">
        <v>8.230726</v>
      </c>
      <c r="D8" s="10">
        <v>14.712255</v>
      </c>
      <c r="E8" s="10">
        <f t="shared" si="2"/>
        <v>21.65</v>
      </c>
      <c r="F8" s="10">
        <v>7.22</v>
      </c>
      <c r="G8" s="10">
        <v>14.43</v>
      </c>
    </row>
    <row r="9" ht="42" customHeight="1" spans="1:7">
      <c r="A9" s="8" t="s">
        <v>14</v>
      </c>
      <c r="B9" s="9">
        <f t="shared" si="1"/>
        <v>28.842256</v>
      </c>
      <c r="C9" s="10">
        <v>8.491973</v>
      </c>
      <c r="D9" s="10">
        <v>20.350283</v>
      </c>
      <c r="E9" s="10">
        <f t="shared" si="2"/>
        <v>27.6</v>
      </c>
      <c r="F9" s="10">
        <v>7.735</v>
      </c>
      <c r="G9" s="10">
        <v>19.865</v>
      </c>
    </row>
    <row r="10" ht="42" customHeight="1" spans="1:7">
      <c r="A10" s="8" t="s">
        <v>15</v>
      </c>
      <c r="B10" s="9">
        <f t="shared" si="1"/>
        <v>6.824684</v>
      </c>
      <c r="C10" s="10">
        <v>4.622075</v>
      </c>
      <c r="D10" s="10">
        <v>2.202609</v>
      </c>
      <c r="E10" s="10">
        <f t="shared" si="2"/>
        <v>5.7</v>
      </c>
      <c r="F10" s="10">
        <v>3.84</v>
      </c>
      <c r="G10" s="10">
        <v>1.86</v>
      </c>
    </row>
    <row r="11" ht="42" customHeight="1" spans="1:7">
      <c r="A11" s="8" t="s">
        <v>16</v>
      </c>
      <c r="B11" s="9">
        <f t="shared" si="1"/>
        <v>23.38139</v>
      </c>
      <c r="C11" s="10">
        <v>11.053633</v>
      </c>
      <c r="D11" s="10">
        <v>12.327757</v>
      </c>
      <c r="E11" s="10">
        <f t="shared" si="2"/>
        <v>20.13</v>
      </c>
      <c r="F11" s="10">
        <v>8.64</v>
      </c>
      <c r="G11" s="10">
        <v>11.49</v>
      </c>
    </row>
    <row r="12" ht="42" customHeight="1" spans="1:7">
      <c r="A12" s="8" t="s">
        <v>17</v>
      </c>
      <c r="B12" s="9">
        <f t="shared" si="1"/>
        <v>21.652611</v>
      </c>
      <c r="C12" s="10">
        <v>9.583155</v>
      </c>
      <c r="D12" s="10">
        <v>12.069456</v>
      </c>
      <c r="E12" s="10">
        <f t="shared" si="2"/>
        <v>19.5</v>
      </c>
      <c r="F12" s="10">
        <v>8.96</v>
      </c>
      <c r="G12" s="10">
        <v>10.54</v>
      </c>
    </row>
  </sheetData>
  <mergeCells count="1">
    <mergeCell ref="A1:G1"/>
  </mergeCells>
  <pageMargins left="0.7" right="0.7" top="0.75" bottom="0.75" header="0.3" footer="0.3"/>
  <pageSetup paperSize="9" scale="97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2023-05-06T07:34:54Z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