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11"/>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s>
  <definedNames/>
  <calcPr fullCalcOnLoad="1"/>
</workbook>
</file>

<file path=xl/sharedStrings.xml><?xml version="1.0" encoding="utf-8"?>
<sst xmlns="http://schemas.openxmlformats.org/spreadsheetml/2006/main" count="419" uniqueCount="284">
  <si>
    <t>部门收支总体情况表</t>
  </si>
  <si>
    <t>单位：万元</t>
  </si>
  <si>
    <t>收     入</t>
  </si>
  <si>
    <t>支     出</t>
  </si>
  <si>
    <t>项目</t>
  </si>
  <si>
    <t>预算数</t>
  </si>
  <si>
    <t>一、一般公共预算财政拨款收入</t>
  </si>
  <si>
    <t>（一）一般公共服务支出</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</si>
  <si>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</si>
  <si>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</si>
  <si>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</si>
  <si>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</si>
  <si>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</si>
  <si>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</si>
  <si>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</si>
  <si>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</si>
  <si>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</si>
  <si>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</si>
  <si>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</si>
  <si>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（七）文化体育与传媒支出</t>
  </si>
  <si>
    <t>八、经营收入</t>
  </si>
  <si>
    <t>（八）社会保障和就业支出</t>
  </si>
  <si>
    <t>九、其他收入</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</si>
  <si>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</si>
  <si>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</si>
  <si>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</si>
  <si>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</si>
  <si>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</si>
  <si>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</si>
  <si>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</si>
  <si>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</si>
  <si>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 xml:space="preserve">  </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</si>
  <si>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</si>
  <si>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</si>
  <si>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</si>
  <si>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</si>
  <si>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</si>
  <si>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</si>
  <si>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</si>
  <si>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</si>
  <si>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</si>
  <si>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</si>
  <si>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（二十七）债务付息支出</t>
  </si>
  <si>
    <t>（二十八）债务发行费用支出</t>
  </si>
  <si>
    <t>本年收入合计</t>
  </si>
  <si>
    <t>本年支出合计</t>
  </si>
  <si>
    <t>部门收入总体情况表</t>
  </si>
  <si>
    <t>金额</t>
  </si>
  <si>
    <t xml:space="preserve">      经费拨款</t>
  </si>
  <si>
    <t xml:space="preserve">      专项收入</t>
  </si>
  <si>
    <t xml:space="preserve">      行政事业性收费收入</t>
  </si>
  <si>
    <t xml:space="preserve">      国有资源（资产）有偿使用收入</t>
  </si>
  <si>
    <t xml:space="preserve">          行政单位国有资产出租、出借收入</t>
  </si>
  <si>
    <t xml:space="preserve">      捐赠收入</t>
  </si>
  <si>
    <t xml:space="preserve">      政府住房基金收入</t>
  </si>
  <si>
    <t xml:space="preserve">      其他收入</t>
  </si>
  <si>
    <t>部门支出总体情况表</t>
  </si>
  <si>
    <t>功能分类科目</t>
  </si>
  <si>
    <t>支出合计</t>
  </si>
  <si>
    <t>基本支出</t>
  </si>
  <si>
    <t>项目支出</t>
  </si>
  <si>
    <t>**</t>
  </si>
  <si>
    <t>合计</t>
  </si>
  <si>
    <t>一般公共服务支出</t>
  </si>
  <si>
    <t>　　党委办公厅（室）及相关机构事务</t>
  </si>
  <si>
    <t>　　　　行政运行</t>
  </si>
  <si>
    <t>　　　　专项业务</t>
  </si>
  <si>
    <t>　　　　事业运行</t>
  </si>
  <si>
    <t>　　　　其他党委办公厅（室）及相关机构事务支出</t>
  </si>
  <si>
    <t>社会保障和就业支出</t>
  </si>
  <si>
    <t>　　行政事业单位离退休</t>
  </si>
  <si>
    <t>　　　　归口管理的行政单位离退休</t>
  </si>
  <si>
    <t>医疗卫生与计划生育支出</t>
  </si>
  <si>
    <t>　　行政事业单位医疗</t>
  </si>
  <si>
    <t>　　　　行政单位医疗</t>
  </si>
  <si>
    <t>　　　　事业单位医疗</t>
  </si>
  <si>
    <t>住房保障支出</t>
  </si>
  <si>
    <t>　　住房改革支出</t>
  </si>
  <si>
    <t>　　　　住房公积金</t>
  </si>
  <si>
    <t>财政拨款收支总体情况表</t>
  </si>
  <si>
    <t>收      入</t>
  </si>
  <si>
    <t>支      出</t>
  </si>
  <si>
    <t>一、本年收入</t>
  </si>
  <si>
    <t>一、本年支出</t>
  </si>
  <si>
    <t>（一）一般公共预算财政拨款</t>
  </si>
  <si>
    <t>（二）政府性基金预算财政拨款</t>
  </si>
  <si>
    <t>（三）国有资本经营预算收入</t>
  </si>
  <si>
    <t>收  入  总  计</t>
  </si>
  <si>
    <t>支  出  总  计</t>
  </si>
  <si>
    <t>财政拨款支出表</t>
  </si>
  <si>
    <t>单位名称</t>
  </si>
  <si>
    <t>一般公共预算支出</t>
  </si>
  <si>
    <t>政府性基金预算支出</t>
  </si>
  <si>
    <t>国有资本经营预算支出</t>
  </si>
  <si>
    <t>张掖市新时代文明实践中心办公室</t>
  </si>
  <si>
    <t>一般公共预算支出情况表</t>
  </si>
  <si>
    <t>一般公共预算基本支出情况表</t>
  </si>
  <si>
    <t>经济分类科目</t>
  </si>
  <si>
    <t>一般公共预算基本支出</t>
  </si>
  <si>
    <t>人员经费</t>
  </si>
  <si>
    <t>公用经费</t>
  </si>
  <si>
    <t>工资福利支出</t>
  </si>
  <si>
    <t>　　基本工资</t>
  </si>
  <si>
    <t>　　津贴补贴</t>
  </si>
  <si>
    <t>　　奖金</t>
  </si>
  <si>
    <t>　　其他社会保障缴费</t>
  </si>
  <si>
    <t>商品和服务支出</t>
  </si>
  <si>
    <t>　　办公费</t>
  </si>
  <si>
    <t>　　水费</t>
  </si>
  <si>
    <t>　　电费</t>
  </si>
  <si>
    <t>　　邮电费</t>
  </si>
  <si>
    <t>　　取暖费</t>
  </si>
  <si>
    <t>　　差旅费</t>
  </si>
  <si>
    <t>　　维修（护）费</t>
  </si>
  <si>
    <t>　　会议费</t>
  </si>
  <si>
    <t>　　培训费</t>
  </si>
  <si>
    <t>　　公务接待费</t>
  </si>
  <si>
    <t>　　工会经费</t>
  </si>
  <si>
    <t>　　福利费</t>
  </si>
  <si>
    <t>　　公务用车运行维护费</t>
  </si>
  <si>
    <t>　　其他交通费用</t>
  </si>
  <si>
    <t>　　其他商品和服务支出</t>
  </si>
  <si>
    <t>对个人和家庭的补助</t>
  </si>
  <si>
    <t>　　离休费</t>
  </si>
  <si>
    <t>　　退休费</t>
  </si>
  <si>
    <t>　　退职（役）费</t>
  </si>
  <si>
    <t>　　医疗费</t>
  </si>
  <si>
    <t>　　奖励金</t>
  </si>
  <si>
    <t>　　住房公积金</t>
  </si>
  <si>
    <t>　　采暖补贴</t>
  </si>
  <si>
    <t>一般公共预算“三公”经费、会议费、培训费支出情况表</t>
  </si>
  <si>
    <t>“三公”经费合计</t>
  </si>
  <si>
    <t>因公出国（境）费用</t>
  </si>
  <si>
    <t>公务接待费</t>
  </si>
  <si>
    <t>公务用车购置和运行费</t>
  </si>
  <si>
    <t>会议费</t>
  </si>
  <si>
    <t>培训费</t>
  </si>
  <si>
    <t>公务用车购置费</t>
  </si>
  <si>
    <t>公务用车运行费</t>
  </si>
  <si>
    <t>一般公共预算机关运行经费</t>
  </si>
  <si>
    <t>序号</t>
  </si>
  <si>
    <t>办公费</t>
  </si>
  <si>
    <t>印刷费</t>
  </si>
  <si>
    <t>水费</t>
  </si>
  <si>
    <t>电费</t>
  </si>
  <si>
    <t>邮电费</t>
  </si>
  <si>
    <t>取暖费</t>
  </si>
  <si>
    <t>物业管理费</t>
  </si>
  <si>
    <t>差旅费</t>
  </si>
  <si>
    <t>维修（护）费</t>
  </si>
  <si>
    <t>福利费</t>
  </si>
  <si>
    <t>公务用车运行维护费</t>
  </si>
  <si>
    <t>其他商品和服务支出</t>
  </si>
  <si>
    <t>政府性基金支出预算表</t>
  </si>
  <si>
    <t>项        目</t>
  </si>
  <si>
    <t>部门管理转移支付表</t>
  </si>
  <si>
    <t>一般公共预算项目支出</t>
  </si>
  <si>
    <t>政府性基金预算项目支出</t>
  </si>
  <si>
    <t>国有资本经营预算项目支出</t>
  </si>
  <si>
    <t>注：本表无数据</t>
  </si>
  <si>
    <t>部门（单位）整体支出绩效目标表</t>
  </si>
  <si>
    <t>（2024年度）</t>
  </si>
  <si>
    <t>部门（单位）名称</t>
  </si>
  <si>
    <t>联系人</t>
  </si>
  <si>
    <t>张自燕</t>
  </si>
  <si>
    <t>联系电话</t>
  </si>
  <si>
    <t>单位职能</t>
  </si>
  <si>
    <t>依据：关于印发《张掖市新时代文明实践中心办公室职能配置、内设机构和人员编制规定》的通知（张编委发〔2022〕46号</t>
  </si>
  <si>
    <t>职能简述：贯彻落实习近平新时代中国特色社会主义思想及党中央、省委、市委关于精神文明建设和新时代文明实践中心建设的决策部署及各项工作安排;研究制定全市新时代文明实践工作规划、年度计划和管理办法并组织实施;负责全市新时代文明实践工作的统筹协调和组织实施，承担全市新时代文明实践内容建设、平台搭建，弘扬社会主义核心价值观、中华优秀传统文化、红色文化，引导群众破除陈规陋习，涵育文明乡风；协调指导县区新时代文明实践工作;承担全国文明城市创建等群众性精神文明创建工作任务，指导市、县区各级文明单位、文明村镇、文明社区、文明家庭、文明校园等群众性精神文明创建工作;组织开展全市最美人物、身边好人等道德模范评选，总结推广新时代文明实践中心建设先进经验;依托各类平台，组织志愿者开展文明实践活动，组织开展志愿服务培训，做好志愿者的组织引导、登记注册、权益保障等工作，负责志愿者队伍建设及志愿服务指导中心的日常管理和运行;负责培育孵化市级新时代文明实践志愿服务项目;负责市新时代文明实践中心办公室网站建设管理运营及维护工作。</t>
  </si>
  <si>
    <t>单位基本信息</t>
  </si>
  <si>
    <t>是否为一级预算主管部门： 是√    否。    如否，上级主管部门是：</t>
  </si>
  <si>
    <t>内设职能部门个数：5 (个)</t>
  </si>
  <si>
    <t>编制总人数</t>
  </si>
  <si>
    <t>编制内实际人数</t>
  </si>
  <si>
    <t>行政</t>
  </si>
  <si>
    <t>事业</t>
  </si>
  <si>
    <t>其他</t>
  </si>
  <si>
    <t>上年预算情况
（万元）</t>
  </si>
  <si>
    <t>年初预算数</t>
  </si>
  <si>
    <t>预算调整数</t>
  </si>
  <si>
    <t>实际支出数</t>
  </si>
  <si>
    <t>执行率</t>
  </si>
  <si>
    <t>年末结转结余</t>
  </si>
  <si>
    <t>当年预算构成
（万元）</t>
  </si>
  <si>
    <t>资金来源</t>
  </si>
  <si>
    <t>上级拨款</t>
  </si>
  <si>
    <t>本级财政</t>
  </si>
  <si>
    <t>其它资金</t>
  </si>
  <si>
    <t>支出预算</t>
  </si>
  <si>
    <t>项目经费</t>
  </si>
  <si>
    <t>其他经费</t>
  </si>
  <si>
    <t>年度绩效目标</t>
  </si>
  <si>
    <t>目标1：贯彻落实习近平新时代中国特色社会主义思想及党中央、省委、市委关于精神文明建设和新时代文明实践中心建设的决策部署及各项工作安排。                                                                                                                目标2：制定全市新时代文明实践工作规划、年度计划和管理办法并组织实施；                                                                                                                                               目标3：负责统筹指导属地新时代文明实践中心建设，群众性精神文明创建活动等工作。                                                                                                目标4：组织志愿者开展文明实践活动，组织开展志愿服务培训，做好志愿者的组织引导、登记注册、权益保障等工作。</t>
  </si>
  <si>
    <t>年度绩效指标</t>
  </si>
  <si>
    <t>一级指标</t>
  </si>
  <si>
    <t>二级指标</t>
  </si>
  <si>
    <t>三级指标</t>
  </si>
  <si>
    <t>目标值</t>
  </si>
  <si>
    <t>部门投入指标</t>
  </si>
  <si>
    <t>预算执行</t>
  </si>
  <si>
    <t>非税收入预算完成率</t>
  </si>
  <si>
    <t xml:space="preserve">100% </t>
  </si>
  <si>
    <t>政府采购执行率</t>
  </si>
  <si>
    <t>&gt;=100%</t>
  </si>
  <si>
    <t>“三公经费”变动率</t>
  </si>
  <si>
    <t>&lt;=0%</t>
  </si>
  <si>
    <t>公用经费控制率</t>
  </si>
  <si>
    <t>&lt;=100%</t>
  </si>
  <si>
    <t>结转结余率</t>
  </si>
  <si>
    <t>&gt;=0%</t>
  </si>
  <si>
    <t>预算执行率</t>
  </si>
  <si>
    <t>100%</t>
  </si>
  <si>
    <t>预算调整率</t>
  </si>
  <si>
    <t>&lt;=10%</t>
  </si>
  <si>
    <t>支付进度符合率</t>
  </si>
  <si>
    <t>预算管理</t>
  </si>
  <si>
    <t>预算管理制度健全性</t>
  </si>
  <si>
    <t>健全</t>
  </si>
  <si>
    <t>非税收入管理合规性</t>
  </si>
  <si>
    <t>合理</t>
  </si>
  <si>
    <t>预决算信息公开度</t>
  </si>
  <si>
    <t>公开</t>
  </si>
  <si>
    <t>绩效管理覆盖率</t>
  </si>
  <si>
    <t>资金使用合规性</t>
  </si>
  <si>
    <t>合规</t>
  </si>
  <si>
    <t>资产管理</t>
  </si>
  <si>
    <t>资产管理规范性</t>
  </si>
  <si>
    <t>规范</t>
  </si>
  <si>
    <t>固定资产利用率</t>
  </si>
  <si>
    <t>资产管理制度健全性</t>
  </si>
  <si>
    <t>项目管理</t>
  </si>
  <si>
    <t>项目管理制度执行规范性</t>
  </si>
  <si>
    <t>项目管理制度健全性</t>
  </si>
  <si>
    <t>人员管理</t>
  </si>
  <si>
    <t>人员管理制度执行有效性</t>
  </si>
  <si>
    <t>有效</t>
  </si>
  <si>
    <t>人员编制合规性</t>
  </si>
  <si>
    <t>人员管理制度健全性</t>
  </si>
  <si>
    <t>部门履职指标</t>
  </si>
  <si>
    <t>任务1:落实习近平新时代中国特色社会主义思想及党中央、省委、市委关于精神文明建设和新时代文明实践中心建设的决策部署及各项工作安排。</t>
  </si>
  <si>
    <t>组织开展理论宣讲次数</t>
  </si>
  <si>
    <t>≥100场次</t>
  </si>
  <si>
    <t>理论宣讲活动主题符合率</t>
  </si>
  <si>
    <t>理论宣讲活动开展及时性</t>
  </si>
  <si>
    <t>及时</t>
  </si>
  <si>
    <t>任务2:制定全市新时代文明实践工作规划、年度计划和管理办法并组织实施。</t>
  </si>
  <si>
    <t>完成市新时代文明实践工作规划及时性</t>
  </si>
  <si>
    <t>完成市新时代文明实践工作年度计划及时性</t>
  </si>
  <si>
    <t>年初指定的工作计划完成率</t>
  </si>
  <si>
    <t>≥90%</t>
  </si>
  <si>
    <t>任务3:指导属地新时代文明实践中心建设，群众性精神文明创建活动等工作。</t>
  </si>
  <si>
    <t>创建市级新时代文明实践基地</t>
  </si>
  <si>
    <t>≥10个</t>
  </si>
  <si>
    <t>培育各类先进典型人物</t>
  </si>
  <si>
    <t>≥10人</t>
  </si>
  <si>
    <t>新时代文明实践基地验收合格率</t>
  </si>
  <si>
    <t>任务4：组织志愿者开展文明实践活动，组织开展志愿服务培训，做好志愿者的组织引导、登记注册、权益保障等工作。</t>
  </si>
  <si>
    <t>外出培训及组织培训人数。</t>
  </si>
  <si>
    <t>≥50人</t>
  </si>
  <si>
    <t>行政事业单位志愿者注册率</t>
  </si>
  <si>
    <t>培训考核合格率</t>
  </si>
  <si>
    <t>≥98%</t>
  </si>
  <si>
    <t>部门效果指标</t>
  </si>
  <si>
    <t>受宣讲人数同比增长率</t>
  </si>
  <si>
    <t>干部群众政治素质</t>
  </si>
  <si>
    <t>提升</t>
  </si>
  <si>
    <t>理论宣讲活动影响力</t>
  </si>
  <si>
    <t>显著</t>
  </si>
  <si>
    <t>完成培育孵化市级新时代文明实践志愿服务项目工作。</t>
  </si>
  <si>
    <t>完成</t>
  </si>
  <si>
    <t>不断提升人民思想觉悟、道德水平、文明素养。</t>
  </si>
  <si>
    <t>不断提高</t>
  </si>
  <si>
    <t>开展创建全国文明城市活动，绿化、美化、净化环境等。</t>
  </si>
  <si>
    <t>培育孵化市级新时代文明实践志愿服务项目完成率</t>
  </si>
  <si>
    <t>≥95%</t>
  </si>
  <si>
    <t>干部群众知晓率</t>
  </si>
  <si>
    <t>群众参与率</t>
  </si>
  <si>
    <t>服务人群满意度（%）</t>
  </si>
  <si>
    <t>培训人员满意度（%）</t>
  </si>
  <si>
    <t>工作人员使用满意度（%）</t>
  </si>
  <si>
    <t>满意度指标</t>
  </si>
  <si>
    <t>服务对象
满意度指标</t>
  </si>
  <si>
    <t>群众满意度</t>
  </si>
  <si>
    <t>其它需要说明的问题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</si>
</sst>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
  </numFmts>
  <fonts count="70">
    <font>
      <sz val="10"/>
      <name val="Arial"/>
      <family val="2"/>
    </font>
    <font>
      <sz val="11"/>
      <name val="宋体"/>
      <family val="0"/>
    </font>
    <font>
      <sz val="12"/>
      <name val="宋体"/>
      <family val="0"/>
    </font>
    <font>
      <sz val="18"/>
      <name val="方正小标宋简体"/>
      <family val="0"/>
    </font>
    <font>
      <sz val="12"/>
      <color indexed="8"/>
      <name val="仿宋_GB2312"/>
      <family val="3"/>
    </font>
    <font>
      <b/>
      <sz val="11"/>
      <name val="仿宋_GB2312"/>
      <family val="3"/>
    </font>
    <font>
      <sz val="11"/>
      <color indexed="8"/>
      <name val="仿宋_GB2312"/>
      <family val="3"/>
    </font>
    <font>
      <b/>
      <sz val="11"/>
      <color indexed="8"/>
      <name val="仿宋_GB2312"/>
      <family val="3"/>
    </font>
    <font>
      <sz val="11"/>
      <name val="仿宋_GB2312"/>
      <family val="3"/>
    </font>
    <font>
      <sz val="11"/>
      <color indexed="10"/>
      <name val="仿宋_GB2312"/>
      <family val="3"/>
    </font>
    <font>
      <sz val="10"/>
      <name val="仿宋_GB2312"/>
      <family val="3"/>
    </font>
    <font>
      <sz val="10"/>
      <color indexed="8"/>
      <name val="仿宋_GB2312"/>
      <family val="3"/>
    </font>
    <font>
      <b/>
      <sz val="18"/>
      <color indexed="8"/>
      <name val="宋体"/>
      <family val="0"/>
    </font>
    <font>
      <sz val="9"/>
      <color indexed="8"/>
      <name val="宋体"/>
      <family val="0"/>
    </font>
    <font>
      <sz val="10"/>
      <name val="宋体"/>
      <family val="0"/>
    </font>
    <font>
      <sz val="11"/>
      <color indexed="8"/>
      <name val="Calibri"/>
      <family val="2"/>
    </font>
    <font>
      <u val="single"/>
      <sz val="10"/>
      <color indexed="12"/>
      <name val="宋体"/>
      <family val="0"/>
    </font>
    <font>
      <sz val="18"/>
      <color indexed="8"/>
      <name val="宋体"/>
      <family val="0"/>
    </font>
    <font>
      <b/>
      <sz val="10"/>
      <color indexed="8"/>
      <name val="宋体"/>
      <family val="0"/>
    </font>
    <font>
      <sz val="10"/>
      <color indexed="8"/>
      <name val="宋体"/>
      <family val="0"/>
    </font>
    <font>
      <u val="single"/>
      <sz val="9"/>
      <color indexed="12"/>
      <name val="宋体"/>
      <family val="0"/>
    </font>
    <font>
      <b/>
      <sz val="9"/>
      <color indexed="8"/>
      <name val="宋体"/>
      <family val="0"/>
    </font>
    <font>
      <b/>
      <sz val="18"/>
      <color indexed="8"/>
      <name val="黑体"/>
      <family val="3"/>
    </font>
    <font>
      <sz val="9"/>
      <color indexed="8"/>
      <name val="Calibri"/>
      <family val="2"/>
    </font>
    <font>
      <sz val="12"/>
      <color indexed="8"/>
      <name val="宋体"/>
      <family val="0"/>
    </font>
    <font>
      <u val="single"/>
      <sz val="11"/>
      <color indexed="12"/>
      <name val="Calibri"/>
      <family val="2"/>
    </font>
    <font>
      <sz val="18"/>
      <color indexed="8"/>
      <name val="Calibri"/>
      <family val="2"/>
    </font>
    <font>
      <u val="single"/>
      <sz val="10"/>
      <color indexed="12"/>
      <name val="Arial"/>
      <family val="2"/>
    </font>
    <font>
      <u val="single"/>
      <sz val="10"/>
      <color indexed="20"/>
      <name val="Arial"/>
      <family val="2"/>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indexed="20"/>
      <name val="宋体"/>
      <family val="0"/>
    </font>
    <font>
      <u val="single"/>
      <sz val="10"/>
      <color theme="10"/>
      <name val="Arial"/>
      <family val="2"/>
    </font>
    <font>
      <u val="single"/>
      <sz val="10"/>
      <color theme="11"/>
      <name val="Arial"/>
      <family val="2"/>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仿宋_GB2312"/>
      <family val="3"/>
    </font>
    <font>
      <sz val="11"/>
      <color theme="1"/>
      <name val="仿宋_GB2312"/>
      <family val="3"/>
    </font>
    <font>
      <b/>
      <sz val="11"/>
      <color theme="1"/>
      <name val="仿宋_GB2312"/>
      <family val="3"/>
    </font>
    <font>
      <sz val="11"/>
      <color rgb="FFFF0000"/>
      <name val="仿宋_GB2312"/>
      <family val="3"/>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right/>
      <top style="thin"/>
      <bottom/>
    </border>
    <border>
      <left style="thin"/>
      <right style="thin"/>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thin">
        <color indexed="8"/>
      </left>
      <right>
        <color indexed="8"/>
      </right>
      <top>
        <color indexed="8"/>
      </top>
      <bottom style="thin">
        <color indexed="8"/>
      </bottom>
    </border>
    <border>
      <left style="thin">
        <color indexed="8"/>
      </left>
      <right style="thin">
        <color indexed="8"/>
      </right>
      <top style="thin">
        <color indexed="8"/>
      </top>
      <bottom>
        <color indexed="63"/>
      </bottom>
    </border>
    <border>
      <left>
        <color indexed="8"/>
      </left>
      <right style="thin">
        <color indexed="8"/>
      </right>
      <top>
        <color indexed="8"/>
      </top>
      <bottom>
        <color indexed="8"/>
      </bottom>
    </border>
    <border>
      <left style="thin">
        <color indexed="8"/>
      </left>
      <right style="thin">
        <color indexed="8"/>
      </right>
      <top>
        <color indexed="8"/>
      </top>
      <bottom>
        <color indexed="63"/>
      </bottom>
    </border>
    <border>
      <left style="thin">
        <color indexed="8"/>
      </left>
      <right>
        <color indexed="8"/>
      </right>
      <top>
        <color indexed="8"/>
      </top>
      <bottom>
        <color indexed="63"/>
      </bottom>
    </border>
    <border>
      <left style="thin">
        <color indexed="9"/>
      </left>
      <right style="thin">
        <color indexed="9"/>
      </right>
      <top style="thin">
        <color indexed="9"/>
      </top>
      <bottom style="thin">
        <color indexed="9"/>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2" borderId="1"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3" borderId="5" applyNumberFormat="0" applyAlignment="0" applyProtection="0"/>
    <xf numFmtId="0" fontId="56" fillId="4" borderId="6" applyNumberFormat="0" applyAlignment="0" applyProtection="0"/>
    <xf numFmtId="0" fontId="57" fillId="4" borderId="5" applyNumberFormat="0" applyAlignment="0" applyProtection="0"/>
    <xf numFmtId="0" fontId="58" fillId="5" borderId="7" applyNumberFormat="0" applyAlignment="0" applyProtection="0"/>
    <xf numFmtId="0" fontId="59" fillId="0" borderId="8" applyNumberFormat="0" applyFill="0" applyAlignment="0" applyProtection="0"/>
    <xf numFmtId="0" fontId="60" fillId="0" borderId="9" applyNumberFormat="0" applyFill="0" applyAlignment="0" applyProtection="0"/>
    <xf numFmtId="0" fontId="61" fillId="6" borderId="0" applyNumberFormat="0" applyBorder="0" applyAlignment="0" applyProtection="0"/>
    <xf numFmtId="0" fontId="62" fillId="7" borderId="0" applyNumberFormat="0" applyBorder="0" applyAlignment="0" applyProtection="0"/>
    <xf numFmtId="0" fontId="63" fillId="8" borderId="0" applyNumberFormat="0" applyBorder="0" applyAlignment="0" applyProtection="0"/>
    <xf numFmtId="0" fontId="64"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4" fillId="32" borderId="0" applyNumberFormat="0" applyBorder="0" applyAlignment="0" applyProtection="0"/>
    <xf numFmtId="0" fontId="41" fillId="33" borderId="0" applyNumberFormat="0" applyBorder="0" applyAlignment="0" applyProtection="0"/>
    <xf numFmtId="0" fontId="2" fillId="0" borderId="0">
      <alignment/>
      <protection/>
    </xf>
    <xf numFmtId="0" fontId="46" fillId="34" borderId="0" applyNumberFormat="0" applyBorder="0" applyAlignment="0" applyProtection="0"/>
    <xf numFmtId="0" fontId="45" fillId="0" borderId="0">
      <alignment vertical="center"/>
      <protection/>
    </xf>
    <xf numFmtId="0" fontId="2" fillId="0" borderId="0">
      <alignment vertical="center"/>
      <protection/>
    </xf>
    <xf numFmtId="0" fontId="45" fillId="0" borderId="0">
      <alignment vertical="center"/>
      <protection/>
    </xf>
  </cellStyleXfs>
  <cellXfs count="163">
    <xf numFmtId="0" fontId="0" fillId="0" borderId="0" xfId="0"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Alignment="1" applyProtection="1">
      <alignment vertical="center"/>
      <protection/>
    </xf>
    <xf numFmtId="0" fontId="3" fillId="0" borderId="0" xfId="0" applyFont="1" applyFill="1" applyBorder="1" applyAlignment="1">
      <alignment horizontal="center" vertical="center"/>
    </xf>
    <xf numFmtId="0" fontId="66"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12" xfId="0" applyFont="1" applyFill="1" applyBorder="1" applyAlignment="1">
      <alignment horizontal="center" vertical="center"/>
    </xf>
    <xf numFmtId="0" fontId="67" fillId="0" borderId="13" xfId="0" applyFont="1" applyFill="1" applyBorder="1" applyAlignment="1">
      <alignment horizontal="center" vertical="center"/>
    </xf>
    <xf numFmtId="0" fontId="68"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8" fillId="0" borderId="11" xfId="0" applyFont="1" applyFill="1" applyBorder="1" applyAlignment="1">
      <alignment horizontal="left" vertical="center" wrapText="1"/>
    </xf>
    <xf numFmtId="0" fontId="69" fillId="0" borderId="12" xfId="0" applyFont="1" applyFill="1" applyBorder="1" applyAlignment="1">
      <alignment horizontal="left" vertical="center" wrapText="1"/>
    </xf>
    <xf numFmtId="0" fontId="69" fillId="0" borderId="13" xfId="0" applyFont="1" applyFill="1" applyBorder="1" applyAlignment="1">
      <alignment horizontal="left" vertical="center" wrapText="1"/>
    </xf>
    <xf numFmtId="0" fontId="5" fillId="0" borderId="15" xfId="0" applyFont="1" applyFill="1" applyBorder="1" applyAlignment="1">
      <alignment horizontal="center" vertical="center"/>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0" xfId="0" applyFont="1" applyFill="1" applyBorder="1" applyAlignment="1">
      <alignment horizontal="center" vertical="center"/>
    </xf>
    <xf numFmtId="0" fontId="5" fillId="0" borderId="14"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7" fillId="0" borderId="10" xfId="0" applyFont="1" applyFill="1" applyBorder="1" applyAlignment="1">
      <alignment horizontal="center" vertical="center" wrapText="1"/>
    </xf>
    <xf numFmtId="10" fontId="67" fillId="0" borderId="10" xfId="0"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7" fillId="0" borderId="11" xfId="0" applyFont="1" applyFill="1" applyBorder="1" applyAlignment="1">
      <alignment horizontal="left" vertical="center" wrapText="1"/>
    </xf>
    <xf numFmtId="0" fontId="67" fillId="0" borderId="12" xfId="0" applyFont="1" applyFill="1" applyBorder="1" applyAlignment="1">
      <alignment horizontal="left" vertical="center" wrapText="1"/>
    </xf>
    <xf numFmtId="0" fontId="67" fillId="0" borderId="13"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0" xfId="0" applyFont="1" applyFill="1" applyBorder="1" applyAlignment="1">
      <alignment horizontal="left" vertical="center" wrapText="1"/>
    </xf>
    <xf numFmtId="0" fontId="10" fillId="0" borderId="21" xfId="0"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1" xfId="0" applyFont="1" applyFill="1" applyBorder="1" applyAlignment="1">
      <alignment horizontal="left" vertical="center" wrapText="1"/>
    </xf>
    <xf numFmtId="0" fontId="10" fillId="0" borderId="23" xfId="0" applyFont="1" applyFill="1" applyBorder="1" applyAlignment="1">
      <alignment horizontal="center" vertical="center" wrapText="1"/>
    </xf>
    <xf numFmtId="0" fontId="10" fillId="0" borderId="22" xfId="0" applyFont="1" applyFill="1" applyBorder="1" applyAlignment="1">
      <alignment horizontal="left" vertical="center" wrapText="1"/>
    </xf>
    <xf numFmtId="0" fontId="11" fillId="0" borderId="24" xfId="0" applyFont="1" applyFill="1" applyBorder="1" applyAlignment="1" applyProtection="1">
      <alignment horizontal="left" vertical="center" wrapText="1"/>
      <protection/>
    </xf>
    <xf numFmtId="0" fontId="11" fillId="0" borderId="25" xfId="0" applyFont="1" applyFill="1" applyBorder="1" applyAlignment="1" applyProtection="1">
      <alignment horizontal="left" vertical="center" wrapText="1"/>
      <protection/>
    </xf>
    <xf numFmtId="0" fontId="11" fillId="0" borderId="26" xfId="0" applyFont="1" applyFill="1" applyBorder="1" applyAlignment="1" applyProtection="1">
      <alignment horizontal="center" vertical="center" wrapText="1"/>
      <protection/>
    </xf>
    <xf numFmtId="0" fontId="10" fillId="0" borderId="27" xfId="0" applyFont="1" applyFill="1" applyBorder="1" applyAlignment="1">
      <alignment horizontal="left" vertical="center" wrapText="1"/>
    </xf>
    <xf numFmtId="9" fontId="11" fillId="0" borderId="26" xfId="0" applyNumberFormat="1" applyFont="1" applyFill="1" applyBorder="1" applyAlignment="1" applyProtection="1">
      <alignment horizontal="center" vertical="center" wrapText="1"/>
      <protection/>
    </xf>
    <xf numFmtId="9" fontId="11" fillId="0" borderId="26" xfId="0" applyNumberFormat="1" applyFont="1" applyFill="1" applyBorder="1" applyAlignment="1" applyProtection="1">
      <alignment horizontal="center" vertical="center"/>
      <protection/>
    </xf>
    <xf numFmtId="0" fontId="10" fillId="0" borderId="10" xfId="0" applyFont="1" applyFill="1" applyBorder="1" applyAlignment="1">
      <alignment horizontal="left" vertical="center" wrapText="1"/>
    </xf>
    <xf numFmtId="0" fontId="10" fillId="0" borderId="10" xfId="67" applyFont="1" applyFill="1" applyBorder="1" applyAlignment="1">
      <alignment horizontal="left" vertical="center" wrapText="1"/>
      <protection/>
    </xf>
    <xf numFmtId="0" fontId="10" fillId="0" borderId="10" xfId="67" applyFont="1" applyFill="1" applyBorder="1" applyAlignment="1">
      <alignment horizontal="center" vertical="center" wrapText="1"/>
      <protection/>
    </xf>
    <xf numFmtId="0" fontId="10" fillId="0" borderId="24" xfId="67" applyFont="1" applyFill="1" applyBorder="1" applyAlignment="1">
      <alignment horizontal="left" vertical="center" wrapText="1"/>
      <protection/>
    </xf>
    <xf numFmtId="0" fontId="10" fillId="0" borderId="25" xfId="67" applyFont="1" applyFill="1" applyBorder="1" applyAlignment="1">
      <alignment horizontal="left" vertical="center" wrapText="1"/>
      <protection/>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9" fontId="10" fillId="0" borderId="10" xfId="0" applyNumberFormat="1"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9" fontId="10" fillId="0" borderId="10" xfId="0" applyNumberFormat="1" applyFont="1" applyFill="1" applyBorder="1" applyAlignment="1">
      <alignment horizontal="center" vertical="center"/>
    </xf>
    <xf numFmtId="0" fontId="10" fillId="0" borderId="23" xfId="0" applyFont="1" applyFill="1" applyBorder="1" applyAlignment="1">
      <alignment horizontal="left" vertical="center" wrapText="1"/>
    </xf>
    <xf numFmtId="0" fontId="10" fillId="0" borderId="10" xfId="0" applyFont="1" applyFill="1" applyBorder="1" applyAlignment="1">
      <alignment horizontal="center" vertical="center"/>
    </xf>
    <xf numFmtId="0" fontId="10" fillId="0" borderId="27"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67" fillId="0" borderId="10" xfId="0" applyFont="1" applyFill="1" applyBorder="1" applyAlignment="1">
      <alignment vertical="center" wrapText="1"/>
    </xf>
    <xf numFmtId="0" fontId="1" fillId="0" borderId="0" xfId="0" applyFont="1" applyFill="1" applyBorder="1" applyAlignment="1">
      <alignment vertical="center"/>
    </xf>
    <xf numFmtId="0" fontId="12" fillId="0" borderId="0" xfId="0" applyFont="1" applyBorder="1" applyAlignment="1" applyProtection="1">
      <alignment horizontal="center" vertical="center"/>
      <protection/>
    </xf>
    <xf numFmtId="0" fontId="13" fillId="0" borderId="0" xfId="0" applyFont="1" applyBorder="1" applyAlignment="1" applyProtection="1">
      <alignment horizontal="right" vertical="center"/>
      <protection/>
    </xf>
    <xf numFmtId="0" fontId="13" fillId="0" borderId="32" xfId="0" applyFont="1" applyBorder="1" applyAlignment="1" applyProtection="1">
      <alignment horizontal="center" vertical="center"/>
      <protection/>
    </xf>
    <xf numFmtId="0" fontId="13" fillId="0" borderId="26" xfId="0" applyFont="1" applyBorder="1" applyAlignment="1" applyProtection="1">
      <alignment horizontal="center" vertical="center"/>
      <protection/>
    </xf>
    <xf numFmtId="0" fontId="13" fillId="0" borderId="33" xfId="0" applyFont="1" applyBorder="1" applyAlignment="1" applyProtection="1">
      <alignment horizontal="center" vertical="center"/>
      <protection/>
    </xf>
    <xf numFmtId="0" fontId="13" fillId="0" borderId="10" xfId="0" applyFont="1" applyBorder="1" applyAlignment="1" applyProtection="1">
      <alignment horizontal="center" vertical="center"/>
      <protection/>
    </xf>
    <xf numFmtId="49" fontId="13" fillId="0" borderId="32" xfId="0" applyNumberFormat="1" applyFont="1" applyFill="1" applyBorder="1" applyAlignment="1" applyProtection="1">
      <alignment horizontal="left" vertical="center"/>
      <protection/>
    </xf>
    <xf numFmtId="4" fontId="13" fillId="0" borderId="26" xfId="0" applyNumberFormat="1" applyFont="1" applyFill="1" applyBorder="1" applyAlignment="1" applyProtection="1">
      <alignment horizontal="right" vertical="center"/>
      <protection/>
    </xf>
    <xf numFmtId="4" fontId="13" fillId="0" borderId="33" xfId="0" applyNumberFormat="1" applyFont="1" applyFill="1" applyBorder="1" applyAlignment="1" applyProtection="1">
      <alignment horizontal="right" vertical="center"/>
      <protection/>
    </xf>
    <xf numFmtId="4" fontId="13" fillId="0" borderId="10" xfId="0" applyNumberFormat="1" applyFont="1" applyFill="1" applyBorder="1" applyAlignment="1" applyProtection="1">
      <alignment horizontal="right" vertical="center"/>
      <protection/>
    </xf>
    <xf numFmtId="0" fontId="14" fillId="0" borderId="0" xfId="0" applyFont="1" applyAlignment="1">
      <alignment/>
    </xf>
    <xf numFmtId="0" fontId="15" fillId="0" borderId="0" xfId="0" applyFont="1" applyBorder="1" applyAlignment="1" applyProtection="1">
      <alignment/>
      <protection/>
    </xf>
    <xf numFmtId="0" fontId="16" fillId="0" borderId="0" xfId="0" applyFont="1" applyBorder="1" applyAlignment="1" applyProtection="1">
      <alignment vertical="center" wrapText="1"/>
      <protection/>
    </xf>
    <xf numFmtId="0" fontId="17" fillId="0" borderId="0" xfId="0" applyFont="1" applyBorder="1" applyAlignment="1" applyProtection="1">
      <alignment horizontal="center" vertical="center"/>
      <protection/>
    </xf>
    <xf numFmtId="0" fontId="18" fillId="0" borderId="10" xfId="0" applyFont="1" applyBorder="1" applyAlignment="1" applyProtection="1">
      <alignment horizontal="center" vertical="center"/>
      <protection/>
    </xf>
    <xf numFmtId="0" fontId="18" fillId="0" borderId="10" xfId="0" applyFont="1" applyBorder="1" applyAlignment="1" applyProtection="1">
      <alignment horizontal="center" vertical="center" wrapText="1"/>
      <protection/>
    </xf>
    <xf numFmtId="0" fontId="18" fillId="0" borderId="10" xfId="0" applyFont="1" applyBorder="1" applyAlignment="1" applyProtection="1">
      <alignment vertical="center"/>
      <protection/>
    </xf>
    <xf numFmtId="0" fontId="18" fillId="0" borderId="10" xfId="0" applyFont="1" applyBorder="1" applyAlignment="1" applyProtection="1">
      <alignment vertical="center" wrapText="1"/>
      <protection/>
    </xf>
    <xf numFmtId="0" fontId="19" fillId="0" borderId="10" xfId="0" applyFont="1" applyBorder="1" applyAlignment="1" applyProtection="1">
      <alignment horizontal="left" vertical="center"/>
      <protection/>
    </xf>
    <xf numFmtId="2" fontId="19" fillId="0" borderId="10" xfId="0" applyNumberFormat="1" applyFont="1" applyBorder="1" applyAlignment="1" applyProtection="1">
      <alignment horizontal="right" vertical="center"/>
      <protection/>
    </xf>
    <xf numFmtId="0" fontId="19" fillId="0" borderId="0" xfId="0" applyFont="1" applyBorder="1" applyAlignment="1" applyProtection="1">
      <alignment vertical="center"/>
      <protection/>
    </xf>
    <xf numFmtId="0" fontId="15" fillId="0" borderId="0" xfId="0" applyFont="1" applyBorder="1" applyAlignment="1" applyProtection="1">
      <alignment vertical="center"/>
      <protection/>
    </xf>
    <xf numFmtId="0" fontId="20" fillId="0" borderId="0" xfId="0" applyFont="1" applyBorder="1" applyAlignment="1" applyProtection="1">
      <alignment vertical="center" wrapText="1"/>
      <protection/>
    </xf>
    <xf numFmtId="0" fontId="20" fillId="0" borderId="0" xfId="0" applyFont="1" applyBorder="1" applyAlignment="1" applyProtection="1">
      <alignment/>
      <protection/>
    </xf>
    <xf numFmtId="0" fontId="21" fillId="0" borderId="10" xfId="0" applyFont="1" applyBorder="1" applyAlignment="1" applyProtection="1">
      <alignment horizontal="center" vertical="center"/>
      <protection/>
    </xf>
    <xf numFmtId="0" fontId="21" fillId="0" borderId="10" xfId="0" applyFont="1" applyBorder="1" applyAlignment="1" applyProtection="1">
      <alignment vertical="center"/>
      <protection/>
    </xf>
    <xf numFmtId="40" fontId="21" fillId="0" borderId="10" xfId="0" applyNumberFormat="1" applyFont="1" applyBorder="1" applyAlignment="1" applyProtection="1">
      <alignment horizontal="right" vertical="center"/>
      <protection/>
    </xf>
    <xf numFmtId="40" fontId="21" fillId="0" borderId="10" xfId="0" applyNumberFormat="1" applyFont="1" applyBorder="1" applyAlignment="1" applyProtection="1">
      <alignment horizontal="right" vertical="center" wrapText="1"/>
      <protection/>
    </xf>
    <xf numFmtId="0" fontId="13" fillId="0" borderId="10" xfId="0" applyFont="1" applyBorder="1" applyAlignment="1" applyProtection="1">
      <alignment vertical="center"/>
      <protection/>
    </xf>
    <xf numFmtId="40" fontId="13" fillId="0" borderId="10" xfId="0" applyNumberFormat="1" applyFont="1" applyBorder="1" applyAlignment="1" applyProtection="1">
      <alignment horizontal="right" vertical="center"/>
      <protection/>
    </xf>
    <xf numFmtId="40" fontId="13" fillId="0" borderId="10" xfId="0" applyNumberFormat="1" applyFont="1" applyBorder="1" applyAlignment="1" applyProtection="1">
      <alignment horizontal="right" vertical="center" wrapText="1"/>
      <protection/>
    </xf>
    <xf numFmtId="0" fontId="13" fillId="0" borderId="0" xfId="0" applyFont="1" applyBorder="1" applyAlignment="1" applyProtection="1">
      <alignment/>
      <protection/>
    </xf>
    <xf numFmtId="0" fontId="13" fillId="0" borderId="10" xfId="0" applyFont="1" applyBorder="1" applyAlignment="1" applyProtection="1">
      <alignment horizontal="center" vertical="center" wrapText="1"/>
      <protection/>
    </xf>
    <xf numFmtId="0" fontId="13" fillId="0" borderId="10" xfId="0" applyFont="1" applyBorder="1" applyAlignment="1" applyProtection="1">
      <alignment vertical="center" wrapText="1"/>
      <protection/>
    </xf>
    <xf numFmtId="0" fontId="21" fillId="0" borderId="10" xfId="0" applyFont="1" applyBorder="1" applyAlignment="1" applyProtection="1">
      <alignment horizontal="left" vertical="center"/>
      <protection/>
    </xf>
    <xf numFmtId="0" fontId="15" fillId="0" borderId="10" xfId="0" applyFont="1" applyBorder="1" applyAlignment="1" applyProtection="1">
      <alignment/>
      <protection/>
    </xf>
    <xf numFmtId="49" fontId="12" fillId="0" borderId="0" xfId="0" applyNumberFormat="1" applyFont="1" applyBorder="1" applyAlignment="1" applyProtection="1">
      <alignment horizontal="center" vertical="center"/>
      <protection/>
    </xf>
    <xf numFmtId="49" fontId="13" fillId="0" borderId="10" xfId="0" applyNumberFormat="1" applyFont="1" applyBorder="1" applyAlignment="1" applyProtection="1">
      <alignment horizontal="center" vertical="center"/>
      <protection/>
    </xf>
    <xf numFmtId="49" fontId="21" fillId="0" borderId="10" xfId="0" applyNumberFormat="1" applyFont="1" applyBorder="1" applyAlignment="1" applyProtection="1">
      <alignment vertical="center"/>
      <protection/>
    </xf>
    <xf numFmtId="49" fontId="13" fillId="0" borderId="10" xfId="0" applyNumberFormat="1" applyFont="1" applyBorder="1" applyAlignment="1" applyProtection="1">
      <alignment vertical="center"/>
      <protection/>
    </xf>
    <xf numFmtId="2" fontId="18" fillId="0" borderId="10" xfId="0" applyNumberFormat="1" applyFont="1" applyBorder="1" applyAlignment="1" applyProtection="1">
      <alignment vertical="center" wrapText="1"/>
      <protection/>
    </xf>
    <xf numFmtId="2" fontId="19" fillId="0" borderId="10" xfId="0" applyNumberFormat="1" applyFont="1" applyBorder="1" applyAlignment="1" applyProtection="1">
      <alignment vertical="center" wrapText="1"/>
      <protection/>
    </xf>
    <xf numFmtId="0" fontId="21" fillId="0" borderId="26" xfId="0" applyFont="1" applyBorder="1" applyAlignment="1" applyProtection="1">
      <alignment vertical="center"/>
      <protection/>
    </xf>
    <xf numFmtId="40" fontId="21" fillId="0" borderId="26" xfId="0" applyNumberFormat="1" applyFont="1" applyBorder="1" applyAlignment="1" applyProtection="1">
      <alignment horizontal="right" vertical="center"/>
      <protection/>
    </xf>
    <xf numFmtId="40" fontId="21" fillId="0" borderId="26" xfId="0" applyNumberFormat="1" applyFont="1" applyBorder="1" applyAlignment="1" applyProtection="1">
      <alignment horizontal="right" vertical="center" wrapText="1"/>
      <protection/>
    </xf>
    <xf numFmtId="40" fontId="21" fillId="0" borderId="34" xfId="0" applyNumberFormat="1" applyFont="1" applyBorder="1" applyAlignment="1" applyProtection="1">
      <alignment vertical="center" wrapText="1"/>
      <protection/>
    </xf>
    <xf numFmtId="40" fontId="21" fillId="0" borderId="35" xfId="0" applyNumberFormat="1" applyFont="1" applyBorder="1" applyAlignment="1" applyProtection="1">
      <alignment vertical="center" wrapText="1"/>
      <protection/>
    </xf>
    <xf numFmtId="40" fontId="21" fillId="0" borderId="36" xfId="0" applyNumberFormat="1" applyFont="1" applyBorder="1" applyAlignment="1" applyProtection="1">
      <alignment vertical="center" wrapText="1"/>
      <protection/>
    </xf>
    <xf numFmtId="0" fontId="13" fillId="0" borderId="26" xfId="0" applyFont="1" applyBorder="1" applyAlignment="1" applyProtection="1">
      <alignment vertical="center"/>
      <protection/>
    </xf>
    <xf numFmtId="40" fontId="13" fillId="0" borderId="26" xfId="0" applyNumberFormat="1" applyFont="1" applyBorder="1" applyAlignment="1" applyProtection="1">
      <alignment horizontal="right" vertical="center"/>
      <protection/>
    </xf>
    <xf numFmtId="40" fontId="13" fillId="0" borderId="26" xfId="0" applyNumberFormat="1" applyFont="1" applyBorder="1" applyAlignment="1" applyProtection="1">
      <alignment horizontal="right" vertical="center" wrapText="1"/>
      <protection/>
    </xf>
    <xf numFmtId="40" fontId="13" fillId="0" borderId="34" xfId="0" applyNumberFormat="1" applyFont="1" applyBorder="1" applyAlignment="1" applyProtection="1">
      <alignment vertical="center" wrapText="1"/>
      <protection/>
    </xf>
    <xf numFmtId="40" fontId="13" fillId="0" borderId="35" xfId="0" applyNumberFormat="1" applyFont="1" applyBorder="1" applyAlignment="1" applyProtection="1">
      <alignment vertical="center" wrapText="1"/>
      <protection/>
    </xf>
    <xf numFmtId="40" fontId="13" fillId="0" borderId="36" xfId="0" applyNumberFormat="1" applyFont="1" applyBorder="1" applyAlignment="1" applyProtection="1">
      <alignment vertical="center" wrapText="1"/>
      <protection/>
    </xf>
    <xf numFmtId="0" fontId="13" fillId="0" borderId="37" xfId="0" applyFont="1" applyBorder="1" applyAlignment="1" applyProtection="1">
      <alignment vertical="center"/>
      <protection/>
    </xf>
    <xf numFmtId="40" fontId="13" fillId="0" borderId="37" xfId="0" applyNumberFormat="1" applyFont="1" applyBorder="1" applyAlignment="1" applyProtection="1">
      <alignment horizontal="right" vertical="center"/>
      <protection/>
    </xf>
    <xf numFmtId="40" fontId="13" fillId="0" borderId="37" xfId="0" applyNumberFormat="1" applyFont="1" applyBorder="1" applyAlignment="1" applyProtection="1">
      <alignment horizontal="right" vertical="center" wrapText="1"/>
      <protection/>
    </xf>
    <xf numFmtId="40" fontId="13" fillId="0" borderId="38" xfId="0" applyNumberFormat="1" applyFont="1" applyBorder="1" applyAlignment="1" applyProtection="1">
      <alignment vertical="center" wrapText="1"/>
      <protection/>
    </xf>
    <xf numFmtId="40" fontId="13" fillId="0" borderId="39" xfId="0" applyNumberFormat="1" applyFont="1" applyBorder="1" applyAlignment="1" applyProtection="1">
      <alignment vertical="center" wrapText="1"/>
      <protection/>
    </xf>
    <xf numFmtId="40" fontId="13" fillId="0" borderId="40" xfId="0" applyNumberFormat="1" applyFont="1" applyBorder="1" applyAlignment="1" applyProtection="1">
      <alignment vertical="center" wrapText="1"/>
      <protection/>
    </xf>
    <xf numFmtId="40" fontId="13" fillId="0" borderId="10" xfId="0" applyNumberFormat="1" applyFont="1" applyBorder="1" applyAlignment="1" applyProtection="1">
      <alignment vertical="center" wrapText="1"/>
      <protection/>
    </xf>
    <xf numFmtId="40" fontId="21" fillId="0" borderId="10" xfId="0" applyNumberFormat="1" applyFont="1" applyBorder="1" applyAlignment="1" applyProtection="1">
      <alignment vertical="center" wrapText="1"/>
      <protection/>
    </xf>
    <xf numFmtId="40" fontId="13" fillId="0" borderId="22" xfId="0" applyNumberFormat="1" applyFont="1" applyBorder="1" applyAlignment="1" applyProtection="1">
      <alignment vertical="center" wrapText="1"/>
      <protection/>
    </xf>
    <xf numFmtId="0" fontId="22" fillId="0" borderId="41" xfId="0" applyFont="1" applyBorder="1" applyAlignment="1" applyProtection="1">
      <alignment horizontal="center" vertical="center"/>
      <protection/>
    </xf>
    <xf numFmtId="0" fontId="21" fillId="0" borderId="0" xfId="0" applyFont="1" applyBorder="1" applyAlignment="1" applyProtection="1">
      <alignment horizontal="right" vertical="center"/>
      <protection/>
    </xf>
    <xf numFmtId="0" fontId="13" fillId="35" borderId="0" xfId="0" applyFont="1" applyFill="1" applyBorder="1" applyAlignment="1" applyProtection="1">
      <alignment horizontal="left" vertical="center"/>
      <protection/>
    </xf>
    <xf numFmtId="0" fontId="13" fillId="0" borderId="0" xfId="0" applyFont="1" applyBorder="1" applyAlignment="1" applyProtection="1">
      <alignment horizontal="left" vertical="center"/>
      <protection/>
    </xf>
    <xf numFmtId="0" fontId="23" fillId="0" borderId="0" xfId="0" applyFont="1" applyBorder="1" applyAlignment="1" applyProtection="1">
      <alignment horizontal="right" vertical="center"/>
      <protection/>
    </xf>
    <xf numFmtId="0" fontId="13" fillId="0" borderId="10" xfId="0" applyFont="1" applyBorder="1" applyAlignment="1" applyProtection="1">
      <alignment horizontal="left" vertical="center"/>
      <protection/>
    </xf>
    <xf numFmtId="4" fontId="13" fillId="0" borderId="10" xfId="0" applyNumberFormat="1" applyFont="1" applyBorder="1" applyAlignment="1" applyProtection="1">
      <alignment horizontal="right" vertical="center"/>
      <protection/>
    </xf>
    <xf numFmtId="180" fontId="13" fillId="0" borderId="10" xfId="0" applyNumberFormat="1" applyFont="1" applyBorder="1" applyAlignment="1" applyProtection="1">
      <alignment horizontal="right" vertical="center" wrapText="1"/>
      <protection/>
    </xf>
    <xf numFmtId="180" fontId="13" fillId="0" borderId="10" xfId="0" applyNumberFormat="1" applyFont="1" applyBorder="1" applyAlignment="1" applyProtection="1">
      <alignment horizontal="right" vertical="center"/>
      <protection/>
    </xf>
    <xf numFmtId="180" fontId="13" fillId="0" borderId="10" xfId="0" applyNumberFormat="1" applyFont="1" applyBorder="1" applyAlignment="1" applyProtection="1">
      <alignment/>
      <protection/>
    </xf>
    <xf numFmtId="0" fontId="13" fillId="0" borderId="10" xfId="0" applyFont="1" applyBorder="1" applyAlignment="1" applyProtection="1">
      <alignment horizontal="right" vertical="center"/>
      <protection/>
    </xf>
    <xf numFmtId="0" fontId="13" fillId="0" borderId="0" xfId="0" applyFont="1" applyBorder="1" applyAlignment="1" applyProtection="1">
      <alignment horizontal="center" vertical="center"/>
      <protection/>
    </xf>
    <xf numFmtId="4" fontId="21" fillId="0" borderId="10" xfId="0" applyNumberFormat="1" applyFont="1" applyBorder="1" applyAlignment="1" applyProtection="1">
      <alignment horizontal="right" vertical="center" wrapText="1"/>
      <protection/>
    </xf>
    <xf numFmtId="0" fontId="24" fillId="0" borderId="0" xfId="0" applyFont="1" applyBorder="1" applyAlignment="1" applyProtection="1">
      <alignment/>
      <protection/>
    </xf>
    <xf numFmtId="4" fontId="13" fillId="0" borderId="10" xfId="0" applyNumberFormat="1" applyFont="1" applyBorder="1" applyAlignment="1" applyProtection="1">
      <alignment horizontal="right" vertical="center" wrapText="1"/>
      <protection/>
    </xf>
    <xf numFmtId="0" fontId="25" fillId="0" borderId="0" xfId="0" applyFont="1" applyBorder="1" applyAlignment="1" applyProtection="1">
      <alignment vertical="center"/>
      <protection/>
    </xf>
    <xf numFmtId="0" fontId="26" fillId="0" borderId="0" xfId="0" applyFont="1" applyBorder="1" applyAlignment="1" applyProtection="1">
      <alignment horizontal="center"/>
      <protection/>
    </xf>
    <xf numFmtId="0" fontId="19" fillId="0" borderId="10" xfId="0" applyFont="1" applyBorder="1" applyAlignment="1" applyProtection="1">
      <alignment horizontal="center" vertical="center"/>
      <protection/>
    </xf>
    <xf numFmtId="4" fontId="13" fillId="0" borderId="10" xfId="0" applyNumberFormat="1" applyFont="1" applyBorder="1" applyAlignment="1" applyProtection="1">
      <alignment vertical="center"/>
      <protection/>
    </xf>
    <xf numFmtId="0" fontId="13" fillId="0" borderId="0" xfId="0" applyFont="1" applyBorder="1" applyAlignment="1" applyProtection="1">
      <alignment vertical="center"/>
      <protection/>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好_附件：绩效目标附件1-1,2-1,3-1" xfId="63"/>
    <cellStyle name="常规 2_附件：绩效目标附件1-1,2-1,3-1" xfId="64"/>
    <cellStyle name="差_附件：绩效目标附件1-1,2-1,3-1" xfId="65"/>
    <cellStyle name="常规 2 2" xfId="66"/>
    <cellStyle name="常规 2" xfId="67"/>
    <cellStyle name="常规 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4"/>
  <sheetViews>
    <sheetView showGridLines="0" workbookViewId="0" topLeftCell="A1">
      <selection activeCell="B6" sqref="B6"/>
    </sheetView>
  </sheetViews>
  <sheetFormatPr defaultColWidth="9.140625" defaultRowHeight="12.75" customHeight="1"/>
  <cols>
    <col min="1" max="1" width="30.421875" style="91" customWidth="1"/>
    <col min="2" max="2" width="29.7109375" style="91" customWidth="1"/>
    <col min="3" max="3" width="28.57421875" style="91" customWidth="1"/>
    <col min="4" max="4" width="22.421875" style="91" customWidth="1"/>
    <col min="5" max="5" width="31.28125" style="91" customWidth="1"/>
    <col min="6" max="100" width="9.140625" style="91" customWidth="1"/>
  </cols>
  <sheetData>
    <row r="1" spans="1:2" ht="19.5" customHeight="1">
      <c r="A1" s="102"/>
      <c r="B1" s="102"/>
    </row>
    <row r="2" spans="1:4" ht="19.5" customHeight="1">
      <c r="A2" s="80" t="s">
        <v>0</v>
      </c>
      <c r="B2" s="80"/>
      <c r="C2" s="80"/>
      <c r="D2" s="80"/>
    </row>
    <row r="3" spans="1:4" ht="17.25" customHeight="1">
      <c r="A3" s="162"/>
      <c r="B3" s="162"/>
      <c r="C3" s="111"/>
      <c r="D3" s="81" t="s">
        <v>1</v>
      </c>
    </row>
    <row r="4" spans="1:4" ht="13.5" customHeight="1">
      <c r="A4" s="85" t="s">
        <v>2</v>
      </c>
      <c r="B4" s="85"/>
      <c r="C4" s="85" t="s">
        <v>3</v>
      </c>
      <c r="D4" s="85"/>
    </row>
    <row r="5" spans="1:4" ht="13.5" customHeight="1">
      <c r="A5" s="85" t="s">
        <v>4</v>
      </c>
      <c r="B5" s="85" t="s">
        <v>5</v>
      </c>
      <c r="C5" s="85" t="s">
        <v>4</v>
      </c>
      <c r="D5" s="85" t="s">
        <v>5</v>
      </c>
    </row>
    <row r="6" spans="1:4" ht="13.5" customHeight="1">
      <c r="A6" s="108" t="s">
        <v>6</v>
      </c>
      <c r="B6" s="149">
        <v>203.07</v>
      </c>
      <c r="C6" s="108" t="s">
        <v>7</v>
      </c>
      <c r="D6" s="110">
        <v>154.17</v>
      </c>
    </row>
    <row r="7" spans="1:4" ht="13.5" customHeight="1">
      <c r="A7" s="108" t="s">
        <v>8</v>
      </c>
      <c r="B7" s="149"/>
      <c r="C7" s="108" t="s">
        <v>9</v>
      </c>
      <c r="D7" s="110"/>
    </row>
    <row r="8" spans="1:4" ht="13.5" customHeight="1">
      <c r="A8" s="108" t="s">
        <v>10</v>
      </c>
      <c r="B8" s="149"/>
      <c r="C8" s="108" t="s">
        <v>11</v>
      </c>
      <c r="D8" s="110"/>
    </row>
    <row r="9" spans="1:4" ht="13.5" customHeight="1">
      <c r="A9" s="108" t="s">
        <v>12</v>
      </c>
      <c r="B9" s="149"/>
      <c r="C9" s="108" t="s">
        <v>13</v>
      </c>
      <c r="D9" s="110"/>
    </row>
    <row r="10" spans="1:4" ht="13.5" customHeight="1">
      <c r="A10" s="108" t="s">
        <v>14</v>
      </c>
      <c r="B10" s="149"/>
      <c r="C10" s="108" t="s">
        <v>15</v>
      </c>
      <c r="D10" s="110"/>
    </row>
    <row r="11" spans="1:4" ht="13.5" customHeight="1">
      <c r="A11" s="108" t="s">
        <v>16</v>
      </c>
      <c r="B11" s="149"/>
      <c r="C11" s="108" t="s">
        <v>17</v>
      </c>
      <c r="D11" s="110"/>
    </row>
    <row r="12" spans="1:4" ht="13.5" customHeight="1">
      <c r="A12" s="108" t="s">
        <v>18</v>
      </c>
      <c r="B12" s="149"/>
      <c r="C12" s="108" t="s">
        <v>19</v>
      </c>
      <c r="D12" s="140"/>
    </row>
    <row r="13" spans="1:4" ht="13.5" customHeight="1">
      <c r="A13" s="108" t="s">
        <v>20</v>
      </c>
      <c r="B13" s="149"/>
      <c r="C13" s="108" t="s">
        <v>21</v>
      </c>
      <c r="D13" s="140">
        <v>20.78</v>
      </c>
    </row>
    <row r="14" spans="1:4" ht="13.5" customHeight="1">
      <c r="A14" s="108" t="s">
        <v>22</v>
      </c>
      <c r="B14" s="149"/>
      <c r="C14" s="108" t="s">
        <v>23</v>
      </c>
      <c r="D14" s="140"/>
    </row>
    <row r="15" spans="1:4" ht="13.5" customHeight="1">
      <c r="A15" s="108"/>
      <c r="B15" s="161"/>
      <c r="C15" s="108" t="s">
        <v>24</v>
      </c>
      <c r="D15" s="140">
        <v>12.53</v>
      </c>
    </row>
    <row r="16" spans="1:4" ht="13.5" customHeight="1">
      <c r="A16" s="108"/>
      <c r="B16" s="161"/>
      <c r="C16" s="108" t="s">
        <v>25</v>
      </c>
      <c r="D16" s="140"/>
    </row>
    <row r="17" spans="1:4" ht="13.5" customHeight="1">
      <c r="A17" s="108"/>
      <c r="B17" s="161"/>
      <c r="C17" s="108" t="s">
        <v>26</v>
      </c>
      <c r="D17" s="140"/>
    </row>
    <row r="18" spans="1:4" ht="13.5" customHeight="1">
      <c r="A18" s="108"/>
      <c r="B18" s="161"/>
      <c r="C18" s="108" t="s">
        <v>27</v>
      </c>
      <c r="D18" s="140"/>
    </row>
    <row r="19" spans="1:4" ht="13.5" customHeight="1">
      <c r="A19" s="108"/>
      <c r="B19" s="161"/>
      <c r="C19" s="108" t="s">
        <v>28</v>
      </c>
      <c r="D19" s="140"/>
    </row>
    <row r="20" spans="1:4" ht="13.5" customHeight="1">
      <c r="A20" s="108"/>
      <c r="B20" s="161"/>
      <c r="C20" s="108" t="s">
        <v>29</v>
      </c>
      <c r="D20" s="140"/>
    </row>
    <row r="21" spans="1:4" ht="13.5" customHeight="1">
      <c r="A21" s="108"/>
      <c r="B21" s="161"/>
      <c r="C21" s="108" t="s">
        <v>30</v>
      </c>
      <c r="D21" s="140"/>
    </row>
    <row r="22" spans="1:4" ht="13.5" customHeight="1">
      <c r="A22" s="108" t="s">
        <v>31</v>
      </c>
      <c r="B22" s="161"/>
      <c r="C22" s="108" t="s">
        <v>32</v>
      </c>
      <c r="D22" s="140"/>
    </row>
    <row r="23" spans="1:4" ht="13.5" customHeight="1">
      <c r="A23" s="108"/>
      <c r="B23" s="161"/>
      <c r="C23" s="108" t="s">
        <v>33</v>
      </c>
      <c r="D23" s="140"/>
    </row>
    <row r="24" spans="1:4" ht="13.5" customHeight="1">
      <c r="A24" s="108"/>
      <c r="B24" s="161"/>
      <c r="C24" s="108" t="s">
        <v>34</v>
      </c>
      <c r="D24" s="140"/>
    </row>
    <row r="25" spans="1:4" ht="13.5" customHeight="1">
      <c r="A25" s="108"/>
      <c r="B25" s="161"/>
      <c r="C25" s="108" t="s">
        <v>35</v>
      </c>
      <c r="D25" s="140">
        <v>15.59</v>
      </c>
    </row>
    <row r="26" spans="1:4" ht="13.5" customHeight="1">
      <c r="A26" s="108"/>
      <c r="B26" s="161"/>
      <c r="C26" s="108" t="s">
        <v>36</v>
      </c>
      <c r="D26" s="140"/>
    </row>
    <row r="27" spans="1:4" ht="13.5" customHeight="1">
      <c r="A27" s="108"/>
      <c r="B27" s="161"/>
      <c r="C27" s="108" t="s">
        <v>37</v>
      </c>
      <c r="D27" s="140"/>
    </row>
    <row r="28" spans="1:4" ht="13.5" customHeight="1">
      <c r="A28" s="108"/>
      <c r="B28" s="161"/>
      <c r="C28" s="108" t="s">
        <v>38</v>
      </c>
      <c r="D28" s="140"/>
    </row>
    <row r="29" spans="1:4" ht="13.5" customHeight="1">
      <c r="A29" s="108"/>
      <c r="B29" s="161"/>
      <c r="C29" s="108" t="s">
        <v>39</v>
      </c>
      <c r="D29" s="140"/>
    </row>
    <row r="30" spans="1:4" ht="13.5" customHeight="1">
      <c r="A30" s="108"/>
      <c r="B30" s="161"/>
      <c r="C30" s="108" t="s">
        <v>40</v>
      </c>
      <c r="D30" s="140"/>
    </row>
    <row r="31" spans="1:4" ht="13.5" customHeight="1">
      <c r="A31" s="108"/>
      <c r="B31" s="161"/>
      <c r="C31" s="108" t="s">
        <v>41</v>
      </c>
      <c r="D31" s="140"/>
    </row>
    <row r="32" spans="1:4" ht="13.5" customHeight="1">
      <c r="A32" s="108"/>
      <c r="B32" s="161"/>
      <c r="C32" s="108" t="s">
        <v>42</v>
      </c>
      <c r="D32" s="140"/>
    </row>
    <row r="33" spans="1:4" ht="13.5" customHeight="1">
      <c r="A33" s="108"/>
      <c r="B33" s="161"/>
      <c r="C33" s="108" t="s">
        <v>43</v>
      </c>
      <c r="D33" s="140"/>
    </row>
    <row r="34" spans="1:4" ht="13.5" customHeight="1">
      <c r="A34" s="85" t="s">
        <v>44</v>
      </c>
      <c r="B34" s="149">
        <v>203.07</v>
      </c>
      <c r="C34" s="85" t="s">
        <v>45</v>
      </c>
      <c r="D34" s="110">
        <f>SUM(D6:D33)</f>
        <v>203.07</v>
      </c>
    </row>
  </sheetData>
  <sheetProtection/>
  <mergeCells count="3">
    <mergeCell ref="A2:D2"/>
    <mergeCell ref="A4:B4"/>
    <mergeCell ref="C4:D4"/>
  </mergeCells>
  <printOptions horizontalCentered="1"/>
  <pageMargins left="0.7874015748031497" right="0.7874015748031497" top="0.7874015748031497" bottom="0.7874015748031497" header="0.5118110236220472" footer="0.5118110236220472"/>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N9"/>
  <sheetViews>
    <sheetView showGridLines="0" workbookViewId="0" topLeftCell="A1">
      <selection activeCell="D33" sqref="D33"/>
    </sheetView>
  </sheetViews>
  <sheetFormatPr defaultColWidth="9.140625" defaultRowHeight="12.75" customHeight="1"/>
  <cols>
    <col min="1" max="1" width="60.7109375" style="91" customWidth="1"/>
    <col min="2" max="2" width="15.8515625" style="91" customWidth="1"/>
    <col min="3" max="3" width="4.28125" style="91" customWidth="1"/>
    <col min="4" max="15" width="9.140625" style="91" customWidth="1"/>
  </cols>
  <sheetData>
    <row r="1" ht="24.75" customHeight="1">
      <c r="A1" s="92"/>
    </row>
    <row r="2" spans="1:2" ht="32.25" customHeight="1">
      <c r="A2" s="93" t="s">
        <v>153</v>
      </c>
      <c r="B2" s="93"/>
    </row>
    <row r="3" ht="15" customHeight="1">
      <c r="B3" s="81" t="s">
        <v>1</v>
      </c>
    </row>
    <row r="4" spans="1:2" ht="15" customHeight="1">
      <c r="A4" s="94" t="s">
        <v>154</v>
      </c>
      <c r="B4" s="95" t="s">
        <v>5</v>
      </c>
    </row>
    <row r="5" spans="1:2" ht="15" customHeight="1">
      <c r="A5" s="96"/>
      <c r="B5" s="97"/>
    </row>
    <row r="6" spans="1:2" ht="24.75" customHeight="1">
      <c r="A6" s="96"/>
      <c r="B6" s="97"/>
    </row>
    <row r="7" spans="1:14" ht="26.25" customHeight="1">
      <c r="A7" s="98"/>
      <c r="B7" s="99"/>
      <c r="N7" s="101"/>
    </row>
    <row r="8" ht="12.75"/>
    <row r="9" ht="18.75" customHeight="1">
      <c r="A9" s="100"/>
    </row>
  </sheetData>
  <sheetProtection/>
  <mergeCells count="3">
    <mergeCell ref="A2:B2"/>
    <mergeCell ref="A4:A5"/>
    <mergeCell ref="B4:B5"/>
  </mergeCells>
  <printOptions horizontalCentered="1"/>
  <pageMargins left="0" right="0" top="0.9842519685039371" bottom="0.9842519685039371"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E7"/>
  <sheetViews>
    <sheetView workbookViewId="0" topLeftCell="A1">
      <selection activeCell="C13" sqref="C13"/>
    </sheetView>
  </sheetViews>
  <sheetFormatPr defaultColWidth="9.140625" defaultRowHeight="12.75"/>
  <cols>
    <col min="1" max="5" width="22.140625" style="0" customWidth="1"/>
  </cols>
  <sheetData>
    <row r="2" spans="1:5" ht="47.25" customHeight="1">
      <c r="A2" s="80" t="s">
        <v>155</v>
      </c>
      <c r="B2" s="80"/>
      <c r="C2" s="80"/>
      <c r="D2" s="80"/>
      <c r="E2" s="80"/>
    </row>
    <row r="3" ht="12.75">
      <c r="E3" s="81" t="s">
        <v>1</v>
      </c>
    </row>
    <row r="4" spans="1:5" ht="30" customHeight="1">
      <c r="A4" s="82" t="s">
        <v>90</v>
      </c>
      <c r="B4" s="83" t="s">
        <v>62</v>
      </c>
      <c r="C4" s="83" t="s">
        <v>156</v>
      </c>
      <c r="D4" s="84" t="s">
        <v>157</v>
      </c>
      <c r="E4" s="85" t="s">
        <v>158</v>
      </c>
    </row>
    <row r="5" spans="1:5" ht="30" customHeight="1">
      <c r="A5" s="82" t="s">
        <v>61</v>
      </c>
      <c r="B5" s="83">
        <v>1</v>
      </c>
      <c r="C5" s="83">
        <v>4</v>
      </c>
      <c r="D5" s="84">
        <v>4</v>
      </c>
      <c r="E5" s="85">
        <v>4</v>
      </c>
    </row>
    <row r="6" spans="1:5" ht="30" customHeight="1">
      <c r="A6" s="86"/>
      <c r="B6" s="87"/>
      <c r="C6" s="87"/>
      <c r="D6" s="88"/>
      <c r="E6" s="89"/>
    </row>
    <row r="7" spans="1:5" ht="30" customHeight="1">
      <c r="A7" s="90" t="s">
        <v>159</v>
      </c>
      <c r="B7" s="91"/>
      <c r="C7" s="91"/>
      <c r="D7" s="91"/>
      <c r="E7" s="91"/>
    </row>
  </sheetData>
  <sheetProtection/>
  <mergeCells count="1">
    <mergeCell ref="A2:E2"/>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IV68"/>
  <sheetViews>
    <sheetView tabSelected="1" zoomScale="115" zoomScaleNormal="115" workbookViewId="0" topLeftCell="A53">
      <selection activeCell="K62" sqref="K62"/>
    </sheetView>
  </sheetViews>
  <sheetFormatPr defaultColWidth="10.28125" defaultRowHeight="14.25" customHeight="1"/>
  <cols>
    <col min="1" max="1" width="21.57421875" style="3" customWidth="1"/>
    <col min="2" max="2" width="13.28125" style="1" customWidth="1"/>
    <col min="3" max="3" width="12.421875" style="1" customWidth="1"/>
    <col min="4" max="4" width="29.7109375" style="1" customWidth="1"/>
    <col min="5" max="5" width="24.421875" style="1" customWidth="1"/>
    <col min="6" max="6" width="22.421875" style="1" customWidth="1"/>
    <col min="7" max="7" width="23.28125" style="3" customWidth="1"/>
    <col min="8" max="255" width="10.28125" style="1" customWidth="1"/>
    <col min="256" max="256" width="10.28125" style="4" customWidth="1"/>
  </cols>
  <sheetData>
    <row r="1" spans="1:256" s="1" customFormat="1" ht="33" customHeight="1">
      <c r="A1" s="5" t="s">
        <v>160</v>
      </c>
      <c r="B1" s="5"/>
      <c r="C1" s="5"/>
      <c r="D1" s="5"/>
      <c r="E1" s="5"/>
      <c r="F1" s="5"/>
      <c r="G1" s="5"/>
      <c r="IV1" s="4"/>
    </row>
    <row r="2" spans="1:256" s="1" customFormat="1" ht="27.75" customHeight="1">
      <c r="A2" s="6" t="s">
        <v>161</v>
      </c>
      <c r="B2" s="6"/>
      <c r="C2" s="6"/>
      <c r="D2" s="6"/>
      <c r="E2" s="6"/>
      <c r="F2" s="6"/>
      <c r="G2" s="6"/>
      <c r="IV2" s="4"/>
    </row>
    <row r="3" spans="1:256" s="1" customFormat="1" ht="24.75" customHeight="1">
      <c r="A3" s="7" t="s">
        <v>162</v>
      </c>
      <c r="B3" s="8" t="s">
        <v>94</v>
      </c>
      <c r="C3" s="9"/>
      <c r="D3" s="9"/>
      <c r="E3" s="9"/>
      <c r="F3" s="9"/>
      <c r="G3" s="10"/>
      <c r="IV3" s="4"/>
    </row>
    <row r="4" spans="1:256" s="1" customFormat="1" ht="24.75" customHeight="1">
      <c r="A4" s="7" t="s">
        <v>163</v>
      </c>
      <c r="B4" s="8" t="s">
        <v>164</v>
      </c>
      <c r="C4" s="10"/>
      <c r="D4" s="11" t="s">
        <v>165</v>
      </c>
      <c r="E4" s="8">
        <v>13830627001</v>
      </c>
      <c r="F4" s="9"/>
      <c r="G4" s="10"/>
      <c r="IV4" s="4"/>
    </row>
    <row r="5" spans="1:256" s="2" customFormat="1" ht="21.75" customHeight="1">
      <c r="A5" s="12" t="s">
        <v>166</v>
      </c>
      <c r="B5" s="13" t="s">
        <v>167</v>
      </c>
      <c r="C5" s="14"/>
      <c r="D5" s="14"/>
      <c r="E5" s="14"/>
      <c r="F5" s="14"/>
      <c r="G5" s="15"/>
      <c r="IV5" s="4"/>
    </row>
    <row r="6" spans="1:256" s="2" customFormat="1" ht="97.5" customHeight="1">
      <c r="A6" s="16"/>
      <c r="B6" s="17" t="s">
        <v>168</v>
      </c>
      <c r="C6" s="18"/>
      <c r="D6" s="18"/>
      <c r="E6" s="18"/>
      <c r="F6" s="18"/>
      <c r="G6" s="19"/>
      <c r="IV6" s="4"/>
    </row>
    <row r="7" spans="1:256" s="1" customFormat="1" ht="24.75" customHeight="1">
      <c r="A7" s="12" t="s">
        <v>169</v>
      </c>
      <c r="B7" s="20" t="s">
        <v>170</v>
      </c>
      <c r="C7" s="21"/>
      <c r="D7" s="21"/>
      <c r="E7" s="21"/>
      <c r="F7" s="21"/>
      <c r="G7" s="22"/>
      <c r="IV7" s="4"/>
    </row>
    <row r="8" spans="1:7" s="1" customFormat="1" ht="24.75" customHeight="1">
      <c r="A8" s="16"/>
      <c r="B8" s="20" t="s">
        <v>171</v>
      </c>
      <c r="C8" s="21"/>
      <c r="D8" s="21"/>
      <c r="E8" s="21"/>
      <c r="F8" s="21"/>
      <c r="G8" s="22"/>
    </row>
    <row r="9" spans="1:7" s="1" customFormat="1" ht="24.75" customHeight="1">
      <c r="A9" s="16"/>
      <c r="B9" s="23" t="s">
        <v>172</v>
      </c>
      <c r="C9" s="23"/>
      <c r="D9" s="23" t="s">
        <v>173</v>
      </c>
      <c r="E9" s="23"/>
      <c r="F9" s="23"/>
      <c r="G9" s="23"/>
    </row>
    <row r="10" spans="1:7" s="1" customFormat="1" ht="18.75" customHeight="1">
      <c r="A10" s="16"/>
      <c r="B10" s="23">
        <v>15</v>
      </c>
      <c r="C10" s="23"/>
      <c r="D10" s="23" t="s">
        <v>62</v>
      </c>
      <c r="E10" s="23" t="s">
        <v>174</v>
      </c>
      <c r="F10" s="23" t="s">
        <v>175</v>
      </c>
      <c r="G10" s="23" t="s">
        <v>176</v>
      </c>
    </row>
    <row r="11" spans="1:256" s="1" customFormat="1" ht="18.75" customHeight="1">
      <c r="A11" s="16"/>
      <c r="B11" s="23"/>
      <c r="C11" s="23"/>
      <c r="D11" s="23">
        <v>14</v>
      </c>
      <c r="E11" s="23"/>
      <c r="F11" s="23">
        <v>14</v>
      </c>
      <c r="G11" s="23"/>
      <c r="IV11" s="4"/>
    </row>
    <row r="12" spans="1:256" s="1" customFormat="1" ht="18.75" customHeight="1">
      <c r="A12" s="24" t="s">
        <v>177</v>
      </c>
      <c r="B12" s="25" t="s">
        <v>178</v>
      </c>
      <c r="C12" s="25"/>
      <c r="D12" s="25" t="s">
        <v>179</v>
      </c>
      <c r="E12" s="25" t="s">
        <v>180</v>
      </c>
      <c r="F12" s="26" t="s">
        <v>181</v>
      </c>
      <c r="G12" s="26" t="s">
        <v>182</v>
      </c>
      <c r="IV12" s="4"/>
    </row>
    <row r="13" spans="1:256" s="1" customFormat="1" ht="18.75" customHeight="1">
      <c r="A13" s="27"/>
      <c r="B13" s="28">
        <v>156.39</v>
      </c>
      <c r="C13" s="28"/>
      <c r="D13" s="28">
        <v>65</v>
      </c>
      <c r="E13" s="28">
        <v>221.39</v>
      </c>
      <c r="F13" s="29">
        <v>1.4156</v>
      </c>
      <c r="G13" s="30">
        <v>0</v>
      </c>
      <c r="IV13" s="4"/>
    </row>
    <row r="14" spans="1:256" s="1" customFormat="1" ht="18.75" customHeight="1">
      <c r="A14" s="24" t="s">
        <v>183</v>
      </c>
      <c r="B14" s="31" t="s">
        <v>184</v>
      </c>
      <c r="C14" s="31"/>
      <c r="D14" s="31"/>
      <c r="E14" s="31"/>
      <c r="F14" s="31"/>
      <c r="G14" s="32"/>
      <c r="IV14" s="4"/>
    </row>
    <row r="15" spans="1:7" s="1" customFormat="1" ht="18.75" customHeight="1">
      <c r="A15" s="27"/>
      <c r="B15" s="26" t="s">
        <v>62</v>
      </c>
      <c r="C15" s="26"/>
      <c r="D15" s="26" t="s">
        <v>185</v>
      </c>
      <c r="E15" s="33" t="s">
        <v>186</v>
      </c>
      <c r="F15" s="33"/>
      <c r="G15" s="26" t="s">
        <v>187</v>
      </c>
    </row>
    <row r="16" spans="1:256" s="1" customFormat="1" ht="18.75" customHeight="1">
      <c r="A16" s="27"/>
      <c r="B16" s="30">
        <v>203.07</v>
      </c>
      <c r="C16" s="30"/>
      <c r="D16" s="30"/>
      <c r="E16" s="28">
        <v>203.07</v>
      </c>
      <c r="F16" s="28"/>
      <c r="G16" s="30"/>
      <c r="IV16" s="4"/>
    </row>
    <row r="17" spans="1:256" s="1" customFormat="1" ht="18.75" customHeight="1">
      <c r="A17" s="27"/>
      <c r="B17" s="34" t="s">
        <v>188</v>
      </c>
      <c r="C17" s="34"/>
      <c r="D17" s="31"/>
      <c r="E17" s="31"/>
      <c r="F17" s="31"/>
      <c r="G17" s="32"/>
      <c r="IV17" s="4"/>
    </row>
    <row r="18" spans="1:256" s="1" customFormat="1" ht="18.75" customHeight="1">
      <c r="A18" s="27"/>
      <c r="B18" s="33" t="s">
        <v>62</v>
      </c>
      <c r="C18" s="33"/>
      <c r="D18" s="26" t="s">
        <v>99</v>
      </c>
      <c r="E18" s="26" t="s">
        <v>100</v>
      </c>
      <c r="F18" s="26" t="s">
        <v>189</v>
      </c>
      <c r="G18" s="26" t="s">
        <v>190</v>
      </c>
      <c r="IV18" s="4"/>
    </row>
    <row r="19" spans="1:256" s="1" customFormat="1" ht="18.75" customHeight="1">
      <c r="A19" s="35"/>
      <c r="B19" s="36">
        <v>203.07</v>
      </c>
      <c r="C19" s="37"/>
      <c r="D19" s="30">
        <v>188.74</v>
      </c>
      <c r="E19" s="30">
        <v>14.33</v>
      </c>
      <c r="F19" s="30"/>
      <c r="G19" s="30"/>
      <c r="IV19" s="4"/>
    </row>
    <row r="20" spans="1:256" s="1" customFormat="1" ht="78" customHeight="1">
      <c r="A20" s="38" t="s">
        <v>191</v>
      </c>
      <c r="B20" s="39" t="s">
        <v>192</v>
      </c>
      <c r="C20" s="40"/>
      <c r="D20" s="40"/>
      <c r="E20" s="40"/>
      <c r="F20" s="40"/>
      <c r="G20" s="41"/>
      <c r="IV20" s="4"/>
    </row>
    <row r="21" spans="1:256" s="1" customFormat="1" ht="22.5" customHeight="1">
      <c r="A21" s="42" t="s">
        <v>193</v>
      </c>
      <c r="B21" s="43" t="s">
        <v>194</v>
      </c>
      <c r="C21" s="44"/>
      <c r="D21" s="38" t="s">
        <v>195</v>
      </c>
      <c r="E21" s="43" t="s">
        <v>196</v>
      </c>
      <c r="F21" s="44"/>
      <c r="G21" s="7" t="s">
        <v>197</v>
      </c>
      <c r="IV21" s="4"/>
    </row>
    <row r="22" spans="1:256" s="1" customFormat="1" ht="21" customHeight="1">
      <c r="A22" s="42"/>
      <c r="B22" s="25" t="s">
        <v>198</v>
      </c>
      <c r="C22" s="25"/>
      <c r="D22" s="45" t="s">
        <v>199</v>
      </c>
      <c r="E22" s="46" t="s">
        <v>200</v>
      </c>
      <c r="F22" s="47"/>
      <c r="G22" s="48" t="s">
        <v>201</v>
      </c>
      <c r="IV22" s="4"/>
    </row>
    <row r="23" spans="1:256" s="1" customFormat="1" ht="21" customHeight="1">
      <c r="A23" s="42"/>
      <c r="B23" s="25"/>
      <c r="C23" s="25"/>
      <c r="D23" s="49"/>
      <c r="E23" s="46" t="s">
        <v>202</v>
      </c>
      <c r="F23" s="47"/>
      <c r="G23" s="48" t="s">
        <v>203</v>
      </c>
      <c r="IV23" s="4"/>
    </row>
    <row r="24" spans="1:256" s="1" customFormat="1" ht="21" customHeight="1">
      <c r="A24" s="42"/>
      <c r="B24" s="25"/>
      <c r="C24" s="25"/>
      <c r="D24" s="49"/>
      <c r="E24" s="46" t="s">
        <v>204</v>
      </c>
      <c r="F24" s="47"/>
      <c r="G24" s="48" t="s">
        <v>205</v>
      </c>
      <c r="IV24" s="4"/>
    </row>
    <row r="25" spans="1:256" s="1" customFormat="1" ht="21" customHeight="1">
      <c r="A25" s="42"/>
      <c r="B25" s="25"/>
      <c r="C25" s="25"/>
      <c r="D25" s="49"/>
      <c r="E25" s="46" t="s">
        <v>206</v>
      </c>
      <c r="F25" s="47"/>
      <c r="G25" s="48" t="s">
        <v>207</v>
      </c>
      <c r="IV25" s="4"/>
    </row>
    <row r="26" spans="1:256" s="1" customFormat="1" ht="21" customHeight="1">
      <c r="A26" s="42"/>
      <c r="B26" s="25"/>
      <c r="C26" s="25"/>
      <c r="D26" s="49"/>
      <c r="E26" s="46" t="s">
        <v>208</v>
      </c>
      <c r="F26" s="47"/>
      <c r="G26" s="48" t="s">
        <v>209</v>
      </c>
      <c r="IV26" s="4"/>
    </row>
    <row r="27" spans="1:256" s="1" customFormat="1" ht="21" customHeight="1">
      <c r="A27" s="42"/>
      <c r="B27" s="25"/>
      <c r="C27" s="25"/>
      <c r="D27" s="49"/>
      <c r="E27" s="46" t="s">
        <v>210</v>
      </c>
      <c r="F27" s="47"/>
      <c r="G27" s="48" t="s">
        <v>211</v>
      </c>
      <c r="IV27" s="4"/>
    </row>
    <row r="28" spans="1:256" s="1" customFormat="1" ht="21" customHeight="1">
      <c r="A28" s="42"/>
      <c r="B28" s="25"/>
      <c r="C28" s="25"/>
      <c r="D28" s="49"/>
      <c r="E28" s="46" t="s">
        <v>212</v>
      </c>
      <c r="F28" s="47"/>
      <c r="G28" s="48" t="s">
        <v>213</v>
      </c>
      <c r="IV28" s="4"/>
    </row>
    <row r="29" spans="1:256" s="1" customFormat="1" ht="21" customHeight="1">
      <c r="A29" s="42"/>
      <c r="B29" s="25"/>
      <c r="C29" s="25"/>
      <c r="D29" s="49"/>
      <c r="E29" s="46" t="s">
        <v>214</v>
      </c>
      <c r="F29" s="47"/>
      <c r="G29" s="48" t="s">
        <v>211</v>
      </c>
      <c r="IV29" s="4"/>
    </row>
    <row r="30" spans="1:256" s="1" customFormat="1" ht="21" customHeight="1">
      <c r="A30" s="42"/>
      <c r="B30" s="25"/>
      <c r="C30" s="25"/>
      <c r="D30" s="50" t="s">
        <v>215</v>
      </c>
      <c r="E30" s="46" t="s">
        <v>216</v>
      </c>
      <c r="F30" s="47"/>
      <c r="G30" s="48" t="s">
        <v>217</v>
      </c>
      <c r="IV30" s="4"/>
    </row>
    <row r="31" spans="1:256" s="1" customFormat="1" ht="21" customHeight="1">
      <c r="A31" s="42"/>
      <c r="B31" s="25"/>
      <c r="C31" s="25"/>
      <c r="D31" s="51"/>
      <c r="E31" s="46" t="s">
        <v>218</v>
      </c>
      <c r="F31" s="47"/>
      <c r="G31" s="48" t="s">
        <v>219</v>
      </c>
      <c r="IV31" s="4"/>
    </row>
    <row r="32" spans="1:256" s="1" customFormat="1" ht="21" customHeight="1">
      <c r="A32" s="42"/>
      <c r="B32" s="25"/>
      <c r="C32" s="25"/>
      <c r="D32" s="51"/>
      <c r="E32" s="46" t="s">
        <v>220</v>
      </c>
      <c r="F32" s="47"/>
      <c r="G32" s="48" t="s">
        <v>221</v>
      </c>
      <c r="IV32" s="4"/>
    </row>
    <row r="33" spans="1:256" s="1" customFormat="1" ht="21" customHeight="1">
      <c r="A33" s="42"/>
      <c r="B33" s="25"/>
      <c r="C33" s="25"/>
      <c r="D33" s="51"/>
      <c r="E33" s="46" t="s">
        <v>222</v>
      </c>
      <c r="F33" s="47"/>
      <c r="G33" s="48" t="s">
        <v>203</v>
      </c>
      <c r="IV33" s="4"/>
    </row>
    <row r="34" spans="1:256" s="1" customFormat="1" ht="21" customHeight="1">
      <c r="A34" s="42"/>
      <c r="B34" s="25"/>
      <c r="C34" s="25"/>
      <c r="D34" s="51"/>
      <c r="E34" s="46" t="s">
        <v>223</v>
      </c>
      <c r="F34" s="47"/>
      <c r="G34" s="48" t="s">
        <v>224</v>
      </c>
      <c r="IV34" s="4"/>
    </row>
    <row r="35" spans="1:256" s="1" customFormat="1" ht="21" customHeight="1">
      <c r="A35" s="42"/>
      <c r="B35" s="25"/>
      <c r="C35" s="25"/>
      <c r="D35" s="50" t="s">
        <v>225</v>
      </c>
      <c r="E35" s="46" t="s">
        <v>226</v>
      </c>
      <c r="F35" s="47"/>
      <c r="G35" s="48" t="s">
        <v>227</v>
      </c>
      <c r="IV35" s="4"/>
    </row>
    <row r="36" spans="1:256" s="1" customFormat="1" ht="21" customHeight="1">
      <c r="A36" s="42"/>
      <c r="B36" s="25"/>
      <c r="C36" s="25"/>
      <c r="D36" s="51"/>
      <c r="E36" s="46" t="s">
        <v>228</v>
      </c>
      <c r="F36" s="47"/>
      <c r="G36" s="48" t="s">
        <v>203</v>
      </c>
      <c r="IV36" s="4"/>
    </row>
    <row r="37" spans="1:256" s="1" customFormat="1" ht="18.75" customHeight="1">
      <c r="A37" s="42"/>
      <c r="B37" s="25"/>
      <c r="C37" s="25"/>
      <c r="D37" s="51"/>
      <c r="E37" s="46" t="s">
        <v>229</v>
      </c>
      <c r="F37" s="47"/>
      <c r="G37" s="48" t="s">
        <v>217</v>
      </c>
      <c r="IV37" s="4"/>
    </row>
    <row r="38" spans="1:256" s="1" customFormat="1" ht="18.75" customHeight="1">
      <c r="A38" s="42"/>
      <c r="B38" s="25"/>
      <c r="C38" s="25"/>
      <c r="D38" s="52" t="s">
        <v>230</v>
      </c>
      <c r="E38" s="46" t="s">
        <v>231</v>
      </c>
      <c r="F38" s="53"/>
      <c r="G38" s="48" t="s">
        <v>227</v>
      </c>
      <c r="IV38" s="4"/>
    </row>
    <row r="39" spans="1:256" s="1" customFormat="1" ht="18.75" customHeight="1">
      <c r="A39" s="42"/>
      <c r="B39" s="25"/>
      <c r="C39" s="25"/>
      <c r="D39" s="54"/>
      <c r="E39" s="46" t="s">
        <v>232</v>
      </c>
      <c r="F39" s="53"/>
      <c r="G39" s="48" t="s">
        <v>217</v>
      </c>
      <c r="IV39" s="4"/>
    </row>
    <row r="40" spans="1:256" s="1" customFormat="1" ht="18.75" customHeight="1">
      <c r="A40" s="42"/>
      <c r="B40" s="25"/>
      <c r="C40" s="25"/>
      <c r="D40" s="50" t="s">
        <v>233</v>
      </c>
      <c r="E40" s="46" t="s">
        <v>234</v>
      </c>
      <c r="F40" s="47"/>
      <c r="G40" s="48" t="s">
        <v>235</v>
      </c>
      <c r="IV40" s="4"/>
    </row>
    <row r="41" spans="1:256" s="1" customFormat="1" ht="18.75" customHeight="1">
      <c r="A41" s="42"/>
      <c r="B41" s="25"/>
      <c r="C41" s="25"/>
      <c r="D41" s="51"/>
      <c r="E41" s="46" t="s">
        <v>236</v>
      </c>
      <c r="F41" s="47"/>
      <c r="G41" s="48" t="s">
        <v>224</v>
      </c>
      <c r="IV41" s="4"/>
    </row>
    <row r="42" spans="1:256" s="1" customFormat="1" ht="18.75" customHeight="1">
      <c r="A42" s="42"/>
      <c r="B42" s="25"/>
      <c r="C42" s="25"/>
      <c r="D42" s="51"/>
      <c r="E42" s="46" t="s">
        <v>237</v>
      </c>
      <c r="F42" s="47"/>
      <c r="G42" s="48" t="s">
        <v>217</v>
      </c>
      <c r="IV42" s="4"/>
    </row>
    <row r="43" spans="1:256" s="1" customFormat="1" ht="28.5" customHeight="1">
      <c r="A43" s="42" t="s">
        <v>193</v>
      </c>
      <c r="B43" s="25" t="s">
        <v>238</v>
      </c>
      <c r="C43" s="25"/>
      <c r="D43" s="55" t="s">
        <v>239</v>
      </c>
      <c r="E43" s="56" t="s">
        <v>240</v>
      </c>
      <c r="F43" s="57"/>
      <c r="G43" s="58" t="s">
        <v>241</v>
      </c>
      <c r="IV43" s="4"/>
    </row>
    <row r="44" spans="1:256" s="1" customFormat="1" ht="28.5" customHeight="1">
      <c r="A44" s="42"/>
      <c r="B44" s="25"/>
      <c r="C44" s="25"/>
      <c r="D44" s="59"/>
      <c r="E44" s="56" t="s">
        <v>242</v>
      </c>
      <c r="F44" s="57"/>
      <c r="G44" s="60">
        <v>1</v>
      </c>
      <c r="IV44" s="4"/>
    </row>
    <row r="45" spans="1:256" s="1" customFormat="1" ht="28.5" customHeight="1">
      <c r="A45" s="42"/>
      <c r="B45" s="25"/>
      <c r="C45" s="25"/>
      <c r="D45" s="59"/>
      <c r="E45" s="56" t="s">
        <v>243</v>
      </c>
      <c r="F45" s="57"/>
      <c r="G45" s="58" t="s">
        <v>244</v>
      </c>
      <c r="IV45" s="4"/>
    </row>
    <row r="46" spans="1:256" s="1" customFormat="1" ht="28.5" customHeight="1">
      <c r="A46" s="42"/>
      <c r="B46" s="25"/>
      <c r="C46" s="25"/>
      <c r="D46" s="55" t="s">
        <v>245</v>
      </c>
      <c r="E46" s="56" t="s">
        <v>246</v>
      </c>
      <c r="F46" s="57"/>
      <c r="G46" s="58" t="s">
        <v>244</v>
      </c>
      <c r="IV46" s="4"/>
    </row>
    <row r="47" spans="1:256" s="1" customFormat="1" ht="28.5" customHeight="1">
      <c r="A47" s="42"/>
      <c r="B47" s="25"/>
      <c r="C47" s="25"/>
      <c r="D47" s="59"/>
      <c r="E47" s="56" t="s">
        <v>247</v>
      </c>
      <c r="F47" s="57"/>
      <c r="G47" s="60" t="s">
        <v>244</v>
      </c>
      <c r="IV47" s="4"/>
    </row>
    <row r="48" spans="1:256" s="1" customFormat="1" ht="28.5" customHeight="1">
      <c r="A48" s="42"/>
      <c r="B48" s="25"/>
      <c r="C48" s="25"/>
      <c r="D48" s="59"/>
      <c r="E48" s="56" t="s">
        <v>248</v>
      </c>
      <c r="F48" s="57"/>
      <c r="G48" s="61" t="s">
        <v>249</v>
      </c>
      <c r="IV48" s="4"/>
    </row>
    <row r="49" spans="1:256" s="1" customFormat="1" ht="28.5" customHeight="1">
      <c r="A49" s="42"/>
      <c r="B49" s="25"/>
      <c r="C49" s="25"/>
      <c r="D49" s="55" t="s">
        <v>250</v>
      </c>
      <c r="E49" s="56" t="s">
        <v>251</v>
      </c>
      <c r="F49" s="57"/>
      <c r="G49" s="61" t="s">
        <v>252</v>
      </c>
      <c r="IV49" s="4"/>
    </row>
    <row r="50" spans="1:256" s="1" customFormat="1" ht="28.5" customHeight="1">
      <c r="A50" s="42"/>
      <c r="B50" s="25"/>
      <c r="C50" s="25"/>
      <c r="D50" s="59"/>
      <c r="E50" s="56" t="s">
        <v>253</v>
      </c>
      <c r="F50" s="57"/>
      <c r="G50" s="61" t="s">
        <v>254</v>
      </c>
      <c r="IV50" s="4"/>
    </row>
    <row r="51" spans="1:256" s="1" customFormat="1" ht="28.5" customHeight="1">
      <c r="A51" s="42"/>
      <c r="B51" s="25"/>
      <c r="C51" s="25"/>
      <c r="D51" s="59"/>
      <c r="E51" s="56" t="s">
        <v>255</v>
      </c>
      <c r="F51" s="57"/>
      <c r="G51" s="61" t="s">
        <v>249</v>
      </c>
      <c r="IV51" s="4"/>
    </row>
    <row r="52" spans="1:256" s="1" customFormat="1" ht="28.5" customHeight="1">
      <c r="A52" s="42"/>
      <c r="B52" s="25"/>
      <c r="C52" s="25"/>
      <c r="D52" s="62" t="s">
        <v>256</v>
      </c>
      <c r="E52" s="63" t="s">
        <v>257</v>
      </c>
      <c r="F52" s="63"/>
      <c r="G52" s="64" t="s">
        <v>258</v>
      </c>
      <c r="IV52" s="4"/>
    </row>
    <row r="53" spans="1:256" s="1" customFormat="1" ht="28.5" customHeight="1">
      <c r="A53" s="42"/>
      <c r="B53" s="25"/>
      <c r="C53" s="25"/>
      <c r="D53" s="62"/>
      <c r="E53" s="65" t="s">
        <v>259</v>
      </c>
      <c r="F53" s="66"/>
      <c r="G53" s="61" t="s">
        <v>249</v>
      </c>
      <c r="IV53" s="4"/>
    </row>
    <row r="54" spans="1:256" s="1" customFormat="1" ht="28.5" customHeight="1">
      <c r="A54" s="42"/>
      <c r="B54" s="25"/>
      <c r="C54" s="25"/>
      <c r="D54" s="62"/>
      <c r="E54" s="56" t="s">
        <v>260</v>
      </c>
      <c r="F54" s="57"/>
      <c r="G54" s="61" t="s">
        <v>261</v>
      </c>
      <c r="IV54" s="4"/>
    </row>
    <row r="55" spans="1:256" s="1" customFormat="1" ht="28.5" customHeight="1">
      <c r="A55" s="42"/>
      <c r="B55" s="67" t="s">
        <v>262</v>
      </c>
      <c r="C55" s="68"/>
      <c r="D55" s="55" t="s">
        <v>239</v>
      </c>
      <c r="E55" s="46" t="s">
        <v>263</v>
      </c>
      <c r="F55" s="47"/>
      <c r="G55" s="69">
        <v>0.05</v>
      </c>
      <c r="IV55" s="4"/>
    </row>
    <row r="56" spans="1:256" s="1" customFormat="1" ht="28.5" customHeight="1">
      <c r="A56" s="42"/>
      <c r="B56" s="70"/>
      <c r="C56" s="71"/>
      <c r="D56" s="59"/>
      <c r="E56" s="46" t="s">
        <v>264</v>
      </c>
      <c r="F56" s="47"/>
      <c r="G56" s="72" t="s">
        <v>265</v>
      </c>
      <c r="IV56" s="4"/>
    </row>
    <row r="57" spans="1:256" s="1" customFormat="1" ht="28.5" customHeight="1">
      <c r="A57" s="42"/>
      <c r="B57" s="70"/>
      <c r="C57" s="71"/>
      <c r="D57" s="73"/>
      <c r="E57" s="46" t="s">
        <v>266</v>
      </c>
      <c r="F57" s="47"/>
      <c r="G57" s="74" t="s">
        <v>267</v>
      </c>
      <c r="IV57" s="4"/>
    </row>
    <row r="58" spans="1:256" s="1" customFormat="1" ht="28.5" customHeight="1">
      <c r="A58" s="42"/>
      <c r="B58" s="70"/>
      <c r="C58" s="71"/>
      <c r="D58" s="55" t="s">
        <v>245</v>
      </c>
      <c r="E58" s="46" t="s">
        <v>268</v>
      </c>
      <c r="F58" s="47"/>
      <c r="G58" s="74" t="s">
        <v>269</v>
      </c>
      <c r="IV58" s="4"/>
    </row>
    <row r="59" spans="1:256" s="1" customFormat="1" ht="28.5" customHeight="1">
      <c r="A59" s="42"/>
      <c r="B59" s="70"/>
      <c r="C59" s="71"/>
      <c r="D59" s="59"/>
      <c r="E59" s="46" t="s">
        <v>270</v>
      </c>
      <c r="F59" s="47"/>
      <c r="G59" s="72" t="s">
        <v>271</v>
      </c>
      <c r="IV59" s="4"/>
    </row>
    <row r="60" spans="1:256" s="1" customFormat="1" ht="28.5" customHeight="1">
      <c r="A60" s="42"/>
      <c r="B60" s="70"/>
      <c r="C60" s="71"/>
      <c r="D60" s="73"/>
      <c r="E60" s="46" t="s">
        <v>272</v>
      </c>
      <c r="F60" s="47"/>
      <c r="G60" s="74" t="s">
        <v>269</v>
      </c>
      <c r="IV60" s="4"/>
    </row>
    <row r="61" spans="1:256" s="1" customFormat="1" ht="28.5" customHeight="1">
      <c r="A61" s="42"/>
      <c r="B61" s="70"/>
      <c r="C61" s="71"/>
      <c r="D61" s="75" t="s">
        <v>250</v>
      </c>
      <c r="E61" s="46" t="s">
        <v>273</v>
      </c>
      <c r="F61" s="47"/>
      <c r="G61" s="61" t="s">
        <v>274</v>
      </c>
      <c r="IV61" s="4"/>
    </row>
    <row r="62" spans="1:256" s="1" customFormat="1" ht="28.5" customHeight="1">
      <c r="A62" s="42"/>
      <c r="B62" s="70"/>
      <c r="C62" s="71"/>
      <c r="D62" s="75"/>
      <c r="E62" s="46" t="s">
        <v>275</v>
      </c>
      <c r="F62" s="47"/>
      <c r="G62" s="61" t="s">
        <v>249</v>
      </c>
      <c r="IV62" s="4"/>
    </row>
    <row r="63" spans="1:256" s="1" customFormat="1" ht="28.5" customHeight="1">
      <c r="A63" s="42"/>
      <c r="B63" s="70"/>
      <c r="C63" s="71"/>
      <c r="D63" s="76"/>
      <c r="E63" s="46" t="s">
        <v>276</v>
      </c>
      <c r="F63" s="47"/>
      <c r="G63" s="61" t="s">
        <v>249</v>
      </c>
      <c r="IV63" s="4"/>
    </row>
    <row r="64" spans="1:256" s="1" customFormat="1" ht="28.5" customHeight="1">
      <c r="A64" s="42"/>
      <c r="B64" s="70"/>
      <c r="C64" s="71"/>
      <c r="D64" s="75" t="s">
        <v>256</v>
      </c>
      <c r="E64" s="63" t="s">
        <v>277</v>
      </c>
      <c r="F64" s="63"/>
      <c r="G64" s="74" t="s">
        <v>274</v>
      </c>
      <c r="IV64" s="4"/>
    </row>
    <row r="65" spans="1:256" s="1" customFormat="1" ht="28.5" customHeight="1">
      <c r="A65" s="42"/>
      <c r="B65" s="70"/>
      <c r="C65" s="71"/>
      <c r="D65" s="75"/>
      <c r="E65" s="63" t="s">
        <v>278</v>
      </c>
      <c r="F65" s="63"/>
      <c r="G65" s="72">
        <v>1</v>
      </c>
      <c r="IV65" s="4"/>
    </row>
    <row r="66" spans="1:256" s="1" customFormat="1" ht="28.5" customHeight="1">
      <c r="A66" s="42"/>
      <c r="B66" s="70"/>
      <c r="C66" s="71"/>
      <c r="D66" s="76"/>
      <c r="E66" s="63" t="s">
        <v>279</v>
      </c>
      <c r="F66" s="63"/>
      <c r="G66" s="74" t="s">
        <v>274</v>
      </c>
      <c r="IV66" s="4"/>
    </row>
    <row r="67" spans="1:256" s="1" customFormat="1" ht="28.5" customHeight="1">
      <c r="A67" s="42"/>
      <c r="B67" s="26" t="s">
        <v>280</v>
      </c>
      <c r="C67" s="26"/>
      <c r="D67" s="52" t="s">
        <v>281</v>
      </c>
      <c r="E67" s="77" t="s">
        <v>282</v>
      </c>
      <c r="F67" s="77"/>
      <c r="G67" s="74" t="s">
        <v>274</v>
      </c>
      <c r="IV67" s="4"/>
    </row>
    <row r="68" spans="1:256" s="1" customFormat="1" ht="66.75" customHeight="1">
      <c r="A68" s="38" t="s">
        <v>283</v>
      </c>
      <c r="B68" s="78"/>
      <c r="C68" s="78"/>
      <c r="D68" s="78"/>
      <c r="E68" s="78"/>
      <c r="F68" s="78"/>
      <c r="G68" s="78"/>
      <c r="L68" s="79"/>
      <c r="IV68" s="4"/>
    </row>
  </sheetData>
  <sheetProtection/>
  <mergeCells count="95">
    <mergeCell ref="A1:G1"/>
    <mergeCell ref="A2:G2"/>
    <mergeCell ref="B3:G3"/>
    <mergeCell ref="B4:C4"/>
    <mergeCell ref="E4:G4"/>
    <mergeCell ref="B5:G5"/>
    <mergeCell ref="B6:G6"/>
    <mergeCell ref="B7:G7"/>
    <mergeCell ref="B8:G8"/>
    <mergeCell ref="B9:C9"/>
    <mergeCell ref="D9:G9"/>
    <mergeCell ref="B12:C12"/>
    <mergeCell ref="B13:C13"/>
    <mergeCell ref="B14:G14"/>
    <mergeCell ref="B15:C15"/>
    <mergeCell ref="E15:F15"/>
    <mergeCell ref="B16:C16"/>
    <mergeCell ref="E16:F16"/>
    <mergeCell ref="B17:G17"/>
    <mergeCell ref="B18:C18"/>
    <mergeCell ref="B19:C19"/>
    <mergeCell ref="B20:G20"/>
    <mergeCell ref="B21:C21"/>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E63:F63"/>
    <mergeCell ref="E64:F64"/>
    <mergeCell ref="E65:F65"/>
    <mergeCell ref="E66:F66"/>
    <mergeCell ref="B67:C67"/>
    <mergeCell ref="E67:F67"/>
    <mergeCell ref="B68:G68"/>
    <mergeCell ref="A5:A6"/>
    <mergeCell ref="A7:A11"/>
    <mergeCell ref="A12:A13"/>
    <mergeCell ref="A14:A19"/>
    <mergeCell ref="A21:A42"/>
    <mergeCell ref="A43:A67"/>
    <mergeCell ref="D22:D29"/>
    <mergeCell ref="D30:D34"/>
    <mergeCell ref="D35:D37"/>
    <mergeCell ref="D38:D39"/>
    <mergeCell ref="D40:D42"/>
    <mergeCell ref="D43:D45"/>
    <mergeCell ref="D46:D48"/>
    <mergeCell ref="D49:D51"/>
    <mergeCell ref="D52:D54"/>
    <mergeCell ref="D55:D57"/>
    <mergeCell ref="D58:D60"/>
    <mergeCell ref="D61:D63"/>
    <mergeCell ref="D64:D66"/>
    <mergeCell ref="B10:C11"/>
    <mergeCell ref="B22:C42"/>
    <mergeCell ref="B43:C54"/>
    <mergeCell ref="B55:C66"/>
  </mergeCells>
  <printOptions horizontalCentered="1"/>
  <pageMargins left="0.7479166666666667" right="0.7083333333333334" top="0.5902777777777778" bottom="0.66875" header="0.3145833333333333" footer="0.3145833333333333"/>
  <pageSetup fitToHeight="0"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B24"/>
  <sheetViews>
    <sheetView showGridLines="0" workbookViewId="0" topLeftCell="A1">
      <selection activeCell="H8" sqref="H8"/>
    </sheetView>
  </sheetViews>
  <sheetFormatPr defaultColWidth="9.140625" defaultRowHeight="12.75" customHeight="1"/>
  <cols>
    <col min="1" max="1" width="71.421875" style="91" customWidth="1"/>
    <col min="2" max="2" width="16.8515625" style="91" customWidth="1"/>
    <col min="3" max="5" width="9.140625" style="91" customWidth="1"/>
  </cols>
  <sheetData>
    <row r="1" ht="24" customHeight="1">
      <c r="A1" s="158"/>
    </row>
    <row r="2" spans="1:2" ht="42" customHeight="1">
      <c r="A2" s="159" t="s">
        <v>46</v>
      </c>
      <c r="B2" s="159"/>
    </row>
    <row r="3" ht="20.25" customHeight="1">
      <c r="B3" s="81" t="s">
        <v>1</v>
      </c>
    </row>
    <row r="4" spans="1:2" ht="15" customHeight="1">
      <c r="A4" s="160" t="s">
        <v>4</v>
      </c>
      <c r="B4" s="160" t="s">
        <v>47</v>
      </c>
    </row>
    <row r="5" spans="1:2" ht="22.5" customHeight="1">
      <c r="A5" s="108" t="s">
        <v>6</v>
      </c>
      <c r="B5" s="161">
        <v>203.07</v>
      </c>
    </row>
    <row r="6" spans="1:2" ht="22.5" customHeight="1">
      <c r="A6" s="108" t="s">
        <v>48</v>
      </c>
      <c r="B6" s="161">
        <v>203.07</v>
      </c>
    </row>
    <row r="7" spans="1:2" ht="22.5" customHeight="1">
      <c r="A7" s="108" t="s">
        <v>49</v>
      </c>
      <c r="B7" s="161"/>
    </row>
    <row r="8" spans="1:2" ht="22.5" customHeight="1">
      <c r="A8" s="108" t="s">
        <v>50</v>
      </c>
      <c r="B8" s="161"/>
    </row>
    <row r="9" spans="1:2" ht="22.5" customHeight="1">
      <c r="A9" s="108" t="s">
        <v>51</v>
      </c>
      <c r="B9" s="161"/>
    </row>
    <row r="10" spans="1:2" ht="22.5" customHeight="1">
      <c r="A10" s="108" t="s">
        <v>52</v>
      </c>
      <c r="B10" s="161"/>
    </row>
    <row r="11" spans="1:2" ht="22.5" customHeight="1">
      <c r="A11" s="108" t="s">
        <v>53</v>
      </c>
      <c r="B11" s="161"/>
    </row>
    <row r="12" spans="1:2" ht="22.5" customHeight="1">
      <c r="A12" s="108" t="s">
        <v>54</v>
      </c>
      <c r="B12" s="161"/>
    </row>
    <row r="13" spans="1:2" ht="22.5" customHeight="1">
      <c r="A13" s="108" t="s">
        <v>55</v>
      </c>
      <c r="B13" s="161"/>
    </row>
    <row r="14" spans="1:2" ht="22.5" customHeight="1">
      <c r="A14" s="108" t="s">
        <v>8</v>
      </c>
      <c r="B14" s="161"/>
    </row>
    <row r="15" spans="1:2" ht="22.5" customHeight="1">
      <c r="A15" s="108" t="s">
        <v>10</v>
      </c>
      <c r="B15" s="161"/>
    </row>
    <row r="16" spans="1:2" ht="22.5" customHeight="1">
      <c r="A16" s="108" t="s">
        <v>12</v>
      </c>
      <c r="B16" s="161"/>
    </row>
    <row r="17" spans="1:2" ht="22.5" customHeight="1">
      <c r="A17" s="108" t="s">
        <v>14</v>
      </c>
      <c r="B17" s="161"/>
    </row>
    <row r="18" spans="1:2" ht="22.5" customHeight="1">
      <c r="A18" s="108" t="s">
        <v>16</v>
      </c>
      <c r="B18" s="161"/>
    </row>
    <row r="19" spans="1:2" ht="22.5" customHeight="1">
      <c r="A19" s="108" t="s">
        <v>18</v>
      </c>
      <c r="B19" s="161"/>
    </row>
    <row r="20" spans="1:2" ht="22.5" customHeight="1">
      <c r="A20" s="108" t="s">
        <v>20</v>
      </c>
      <c r="B20" s="161"/>
    </row>
    <row r="21" spans="1:2" ht="22.5" customHeight="1">
      <c r="A21" s="108" t="s">
        <v>22</v>
      </c>
      <c r="B21" s="161"/>
    </row>
    <row r="22" spans="1:2" ht="22.5" customHeight="1">
      <c r="A22" s="108"/>
      <c r="B22" s="161"/>
    </row>
    <row r="23" spans="1:2" ht="22.5" customHeight="1">
      <c r="A23" s="108"/>
      <c r="B23" s="161"/>
    </row>
    <row r="24" spans="1:2" ht="22.5" customHeight="1">
      <c r="A24" s="108" t="s">
        <v>44</v>
      </c>
      <c r="B24" s="161"/>
    </row>
  </sheetData>
  <sheetProtection/>
  <mergeCells count="1">
    <mergeCell ref="A2:B2"/>
  </mergeCells>
  <printOptions horizontalCentered="1"/>
  <pageMargins left="0" right="0" top="0.9842519685039371" bottom="0.9842519685039371"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F28"/>
  <sheetViews>
    <sheetView showGridLines="0" workbookViewId="0" topLeftCell="A1">
      <selection activeCell="B6" sqref="B6:C21"/>
    </sheetView>
  </sheetViews>
  <sheetFormatPr defaultColWidth="9.140625" defaultRowHeight="12.75" customHeight="1"/>
  <cols>
    <col min="1" max="1" width="42.00390625" style="91" customWidth="1"/>
    <col min="2" max="4" width="17.28125" style="91" customWidth="1"/>
    <col min="5" max="5" width="10.28125" style="91" customWidth="1"/>
    <col min="6" max="7" width="6.8515625" style="91" customWidth="1"/>
  </cols>
  <sheetData>
    <row r="1" ht="21" customHeight="1">
      <c r="A1" s="102"/>
    </row>
    <row r="2" spans="1:4" ht="21" customHeight="1">
      <c r="A2" s="80" t="s">
        <v>56</v>
      </c>
      <c r="B2" s="80"/>
      <c r="C2" s="80"/>
      <c r="D2" s="80"/>
    </row>
    <row r="3" spans="1:2" ht="22.5" customHeight="1">
      <c r="A3" s="154"/>
      <c r="B3" s="154"/>
    </row>
    <row r="4" spans="1:5" ht="22.5" customHeight="1">
      <c r="A4" s="85" t="s">
        <v>57</v>
      </c>
      <c r="B4" s="85" t="s">
        <v>58</v>
      </c>
      <c r="C4" s="85" t="s">
        <v>59</v>
      </c>
      <c r="D4" s="85" t="s">
        <v>60</v>
      </c>
      <c r="E4" s="111"/>
    </row>
    <row r="5" spans="1:5" ht="22.5" customHeight="1">
      <c r="A5" s="85" t="s">
        <v>61</v>
      </c>
      <c r="B5" s="85">
        <v>1</v>
      </c>
      <c r="C5" s="85">
        <v>2</v>
      </c>
      <c r="D5" s="85">
        <v>3</v>
      </c>
      <c r="E5" s="111"/>
    </row>
    <row r="6" spans="1:6" ht="22.5" customHeight="1">
      <c r="A6" s="105" t="s">
        <v>62</v>
      </c>
      <c r="B6" s="155">
        <f>B11+B13+B19+B22</f>
        <v>203.07</v>
      </c>
      <c r="C6" s="107">
        <v>203.07</v>
      </c>
      <c r="D6" s="107"/>
      <c r="E6" s="111"/>
      <c r="F6" s="156"/>
    </row>
    <row r="7" spans="1:6" ht="22.5" customHeight="1">
      <c r="A7" s="105" t="s">
        <v>63</v>
      </c>
      <c r="B7" s="155">
        <v>154.17</v>
      </c>
      <c r="C7" s="107">
        <v>154.17</v>
      </c>
      <c r="D7" s="107"/>
      <c r="E7" s="111"/>
      <c r="F7" s="156"/>
    </row>
    <row r="8" spans="1:6" ht="22.5" customHeight="1">
      <c r="A8" s="105" t="s">
        <v>64</v>
      </c>
      <c r="B8" s="155"/>
      <c r="C8" s="107"/>
      <c r="D8" s="107"/>
      <c r="E8" s="111"/>
      <c r="F8" s="156"/>
    </row>
    <row r="9" spans="1:6" ht="22.5" customHeight="1">
      <c r="A9" s="108" t="s">
        <v>65</v>
      </c>
      <c r="B9" s="157"/>
      <c r="C9" s="157"/>
      <c r="D9" s="157"/>
      <c r="E9" s="111"/>
      <c r="F9" s="156"/>
    </row>
    <row r="10" spans="1:5" ht="22.5" customHeight="1">
      <c r="A10" s="108" t="s">
        <v>66</v>
      </c>
      <c r="B10" s="157"/>
      <c r="C10" s="157"/>
      <c r="D10" s="157"/>
      <c r="E10" s="111"/>
    </row>
    <row r="11" spans="1:4" ht="22.5" customHeight="1">
      <c r="A11" s="108" t="s">
        <v>67</v>
      </c>
      <c r="B11" s="157">
        <v>154.17</v>
      </c>
      <c r="C11" s="157">
        <v>154.17</v>
      </c>
      <c r="D11" s="157"/>
    </row>
    <row r="12" spans="1:4" ht="22.5" customHeight="1">
      <c r="A12" s="108" t="s">
        <v>68</v>
      </c>
      <c r="B12" s="157"/>
      <c r="C12" s="157"/>
      <c r="D12" s="157"/>
    </row>
    <row r="13" spans="1:4" ht="22.5" customHeight="1">
      <c r="A13" s="105" t="s">
        <v>69</v>
      </c>
      <c r="B13" s="155">
        <v>20.78</v>
      </c>
      <c r="C13" s="107">
        <v>20.78</v>
      </c>
      <c r="D13" s="107"/>
    </row>
    <row r="14" spans="1:5" ht="22.5" customHeight="1">
      <c r="A14" s="105" t="s">
        <v>70</v>
      </c>
      <c r="B14" s="155"/>
      <c r="C14" s="107"/>
      <c r="D14" s="107"/>
      <c r="E14" s="156"/>
    </row>
    <row r="15" spans="1:4" ht="22.5" customHeight="1">
      <c r="A15" s="108" t="s">
        <v>71</v>
      </c>
      <c r="B15" s="157"/>
      <c r="C15" s="157"/>
      <c r="D15" s="157"/>
    </row>
    <row r="16" spans="1:4" ht="22.5" customHeight="1">
      <c r="A16" s="105" t="s">
        <v>72</v>
      </c>
      <c r="B16" s="140">
        <v>12.53</v>
      </c>
      <c r="C16" s="157">
        <v>12.53</v>
      </c>
      <c r="D16" s="107"/>
    </row>
    <row r="17" spans="1:4" ht="22.5" customHeight="1">
      <c r="A17" s="105" t="s">
        <v>73</v>
      </c>
      <c r="B17" s="140">
        <v>12.53</v>
      </c>
      <c r="C17" s="157">
        <v>12.53</v>
      </c>
      <c r="D17" s="107"/>
    </row>
    <row r="18" spans="1:4" ht="22.5" customHeight="1">
      <c r="A18" s="108" t="s">
        <v>74</v>
      </c>
      <c r="B18" s="157"/>
      <c r="C18" s="157"/>
      <c r="D18" s="157"/>
    </row>
    <row r="19" spans="1:4" ht="22.5" customHeight="1">
      <c r="A19" s="108" t="s">
        <v>75</v>
      </c>
      <c r="B19" s="140">
        <v>12.53</v>
      </c>
      <c r="C19" s="157">
        <v>12.53</v>
      </c>
      <c r="D19" s="157"/>
    </row>
    <row r="20" spans="1:4" ht="22.5" customHeight="1">
      <c r="A20" s="105" t="s">
        <v>76</v>
      </c>
      <c r="B20" s="140">
        <v>15.59</v>
      </c>
      <c r="C20" s="157">
        <v>15.59</v>
      </c>
      <c r="D20" s="107"/>
    </row>
    <row r="21" spans="1:4" ht="22.5" customHeight="1">
      <c r="A21" s="105" t="s">
        <v>77</v>
      </c>
      <c r="B21" s="140">
        <v>15.59</v>
      </c>
      <c r="C21" s="157">
        <v>15.59</v>
      </c>
      <c r="D21" s="107"/>
    </row>
    <row r="22" spans="1:4" ht="22.5" customHeight="1">
      <c r="A22" s="108" t="s">
        <v>78</v>
      </c>
      <c r="B22" s="140">
        <v>15.59</v>
      </c>
      <c r="C22" s="157">
        <v>15.59</v>
      </c>
      <c r="D22" s="157"/>
    </row>
    <row r="23" ht="14.25">
      <c r="F23" s="156"/>
    </row>
    <row r="24" ht="12.75"/>
    <row r="25" ht="12.75"/>
    <row r="26" ht="12.75"/>
    <row r="27" ht="12.75"/>
    <row r="28" ht="9.75" customHeight="1">
      <c r="B28" s="156"/>
    </row>
  </sheetData>
  <sheetProtection/>
  <mergeCells count="1">
    <mergeCell ref="A2:D2"/>
  </mergeCells>
  <printOptions horizontalCentered="1"/>
  <pageMargins left="0.7874015748031497" right="0.7874015748031497" top="0.7874015748031497" bottom="0.7874015748031497" header="0.5118110236220472" footer="0.5118110236220472"/>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CT35"/>
  <sheetViews>
    <sheetView showGridLines="0" workbookViewId="0" topLeftCell="A1">
      <selection activeCell="G7" sqref="G7"/>
    </sheetView>
  </sheetViews>
  <sheetFormatPr defaultColWidth="9.140625" defaultRowHeight="12.75" customHeight="1"/>
  <cols>
    <col min="1" max="1" width="26.7109375" style="91" customWidth="1"/>
    <col min="2" max="2" width="25.00390625" style="91" customWidth="1"/>
    <col min="3" max="3" width="29.00390625" style="91" customWidth="1"/>
    <col min="4" max="4" width="22.57421875" style="91" customWidth="1"/>
    <col min="5" max="99" width="9.00390625" style="91" customWidth="1"/>
  </cols>
  <sheetData>
    <row r="1" spans="1:98" ht="18" customHeight="1">
      <c r="A1" s="102"/>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row>
    <row r="2" spans="1:98" ht="18" customHeight="1">
      <c r="A2" s="143" t="s">
        <v>79</v>
      </c>
      <c r="B2" s="143"/>
      <c r="C2" s="143"/>
      <c r="D2" s="143"/>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row>
    <row r="3" spans="2:98" ht="18" customHeight="1">
      <c r="B3" s="145"/>
      <c r="C3" s="146"/>
      <c r="D3" s="81" t="s">
        <v>1</v>
      </c>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row>
    <row r="4" spans="1:98" ht="13.5" customHeight="1">
      <c r="A4" s="85" t="s">
        <v>80</v>
      </c>
      <c r="B4" s="85"/>
      <c r="C4" s="85" t="s">
        <v>81</v>
      </c>
      <c r="D4" s="85"/>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row>
    <row r="5" spans="1:98" ht="13.5" customHeight="1">
      <c r="A5" s="85" t="s">
        <v>4</v>
      </c>
      <c r="B5" s="85" t="s">
        <v>5</v>
      </c>
      <c r="C5" s="85" t="s">
        <v>4</v>
      </c>
      <c r="D5" s="85" t="s">
        <v>5</v>
      </c>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row>
    <row r="6" spans="1:98" ht="13.5" customHeight="1">
      <c r="A6" s="148" t="s">
        <v>82</v>
      </c>
      <c r="B6" s="149">
        <v>203.07</v>
      </c>
      <c r="C6" s="148" t="s">
        <v>83</v>
      </c>
      <c r="D6" s="150"/>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row>
    <row r="7" spans="1:98" ht="13.5" customHeight="1">
      <c r="A7" s="148" t="s">
        <v>84</v>
      </c>
      <c r="B7" s="149">
        <v>203.07</v>
      </c>
      <c r="C7" s="148" t="s">
        <v>7</v>
      </c>
      <c r="D7" s="110">
        <v>154.17</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row>
    <row r="8" spans="1:98" ht="13.5" customHeight="1">
      <c r="A8" s="148" t="s">
        <v>85</v>
      </c>
      <c r="B8" s="151"/>
      <c r="C8" s="148" t="s">
        <v>9</v>
      </c>
      <c r="D8" s="110"/>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row>
    <row r="9" spans="1:98" ht="13.5" customHeight="1">
      <c r="A9" s="148" t="s">
        <v>86</v>
      </c>
      <c r="B9" s="151"/>
      <c r="C9" s="148" t="s">
        <v>11</v>
      </c>
      <c r="D9" s="110"/>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row>
    <row r="10" spans="1:98" ht="13.5" customHeight="1">
      <c r="A10" s="148"/>
      <c r="B10" s="152"/>
      <c r="C10" s="148" t="s">
        <v>13</v>
      </c>
      <c r="D10" s="110"/>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row>
    <row r="11" spans="1:98" ht="13.5" customHeight="1">
      <c r="A11" s="148"/>
      <c r="B11" s="152"/>
      <c r="C11" s="148" t="s">
        <v>15</v>
      </c>
      <c r="D11" s="110"/>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row>
    <row r="12" spans="1:98" ht="13.5" customHeight="1">
      <c r="A12" s="148"/>
      <c r="B12" s="152"/>
      <c r="C12" s="148" t="s">
        <v>17</v>
      </c>
      <c r="D12" s="110"/>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row>
    <row r="13" spans="1:98" ht="13.5" customHeight="1">
      <c r="A13" s="153"/>
      <c r="B13" s="151"/>
      <c r="C13" s="148" t="s">
        <v>19</v>
      </c>
      <c r="D13" s="140"/>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row>
    <row r="14" spans="1:98" ht="13.5" customHeight="1">
      <c r="A14" s="153"/>
      <c r="B14" s="151"/>
      <c r="C14" s="148" t="s">
        <v>21</v>
      </c>
      <c r="D14" s="140">
        <v>20.78</v>
      </c>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row>
    <row r="15" spans="1:98" ht="13.5" customHeight="1">
      <c r="A15" s="153"/>
      <c r="B15" s="151"/>
      <c r="C15" s="148" t="s">
        <v>23</v>
      </c>
      <c r="D15" s="140"/>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row>
    <row r="16" spans="1:98" ht="13.5" customHeight="1">
      <c r="A16" s="153"/>
      <c r="B16" s="151"/>
      <c r="C16" s="148" t="s">
        <v>24</v>
      </c>
      <c r="D16" s="140">
        <v>12.53</v>
      </c>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row>
    <row r="17" spans="1:98" ht="13.5" customHeight="1">
      <c r="A17" s="153"/>
      <c r="B17" s="151"/>
      <c r="C17" s="148" t="s">
        <v>25</v>
      </c>
      <c r="D17" s="140"/>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row>
    <row r="18" spans="1:98" ht="13.5" customHeight="1">
      <c r="A18" s="153"/>
      <c r="B18" s="151"/>
      <c r="C18" s="148" t="s">
        <v>26</v>
      </c>
      <c r="D18" s="140"/>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row>
    <row r="19" spans="1:98" ht="13.5" customHeight="1">
      <c r="A19" s="153"/>
      <c r="B19" s="151"/>
      <c r="C19" s="148" t="s">
        <v>27</v>
      </c>
      <c r="D19" s="140"/>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row>
    <row r="20" spans="1:98" ht="13.5" customHeight="1">
      <c r="A20" s="153"/>
      <c r="B20" s="151"/>
      <c r="C20" s="148" t="s">
        <v>28</v>
      </c>
      <c r="D20" s="140"/>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row>
    <row r="21" spans="1:98" ht="13.5" customHeight="1">
      <c r="A21" s="153"/>
      <c r="B21" s="151"/>
      <c r="C21" s="148" t="s">
        <v>29</v>
      </c>
      <c r="D21" s="140"/>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row>
    <row r="22" spans="1:98" ht="13.5" customHeight="1">
      <c r="A22" s="153"/>
      <c r="B22" s="151"/>
      <c r="C22" s="148" t="s">
        <v>30</v>
      </c>
      <c r="D22" s="140"/>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row>
    <row r="23" spans="1:98" ht="13.5" customHeight="1">
      <c r="A23" s="153"/>
      <c r="B23" s="151"/>
      <c r="C23" s="148" t="s">
        <v>32</v>
      </c>
      <c r="D23" s="140"/>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row>
    <row r="24" spans="1:98" ht="13.5" customHeight="1">
      <c r="A24" s="153"/>
      <c r="B24" s="151"/>
      <c r="C24" s="148" t="s">
        <v>33</v>
      </c>
      <c r="D24" s="140"/>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row>
    <row r="25" spans="1:98" ht="13.5" customHeight="1">
      <c r="A25" s="153"/>
      <c r="B25" s="151"/>
      <c r="C25" s="148" t="s">
        <v>34</v>
      </c>
      <c r="D25" s="140"/>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row>
    <row r="26" spans="1:98" ht="13.5" customHeight="1">
      <c r="A26" s="153"/>
      <c r="B26" s="151"/>
      <c r="C26" s="148" t="s">
        <v>35</v>
      </c>
      <c r="D26" s="140">
        <v>15.59</v>
      </c>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row>
    <row r="27" spans="1:98" ht="13.5" customHeight="1">
      <c r="A27" s="153"/>
      <c r="B27" s="151"/>
      <c r="C27" s="148" t="s">
        <v>36</v>
      </c>
      <c r="D27" s="150"/>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row>
    <row r="28" spans="1:98" ht="13.5" customHeight="1">
      <c r="A28" s="153"/>
      <c r="B28" s="151"/>
      <c r="C28" s="148" t="s">
        <v>37</v>
      </c>
      <c r="D28" s="150"/>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row>
    <row r="29" spans="1:98" ht="13.5" customHeight="1">
      <c r="A29" s="153"/>
      <c r="B29" s="151"/>
      <c r="C29" s="148" t="s">
        <v>38</v>
      </c>
      <c r="D29" s="150"/>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row>
    <row r="30" spans="1:98" ht="13.5" customHeight="1">
      <c r="A30" s="153"/>
      <c r="B30" s="151"/>
      <c r="C30" s="148" t="s">
        <v>39</v>
      </c>
      <c r="D30" s="150"/>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row>
    <row r="31" spans="1:98" ht="13.5" customHeight="1">
      <c r="A31" s="153"/>
      <c r="B31" s="151"/>
      <c r="C31" s="148" t="s">
        <v>40</v>
      </c>
      <c r="D31" s="150"/>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row>
    <row r="32" spans="1:98" ht="13.5" customHeight="1">
      <c r="A32" s="153"/>
      <c r="B32" s="151"/>
      <c r="C32" s="148" t="s">
        <v>41</v>
      </c>
      <c r="D32" s="150"/>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row>
    <row r="33" spans="1:98" ht="13.5" customHeight="1">
      <c r="A33" s="153"/>
      <c r="B33" s="151"/>
      <c r="C33" s="148" t="s">
        <v>42</v>
      </c>
      <c r="D33" s="150"/>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row>
    <row r="34" spans="1:98" ht="13.5" customHeight="1">
      <c r="A34" s="153"/>
      <c r="B34" s="151"/>
      <c r="C34" s="148" t="s">
        <v>43</v>
      </c>
      <c r="D34" s="150"/>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row>
    <row r="35" spans="1:98" ht="13.5" customHeight="1">
      <c r="A35" s="85" t="s">
        <v>87</v>
      </c>
      <c r="B35" s="151">
        <v>203.07</v>
      </c>
      <c r="C35" s="85" t="s">
        <v>88</v>
      </c>
      <c r="D35" s="151">
        <v>203.07</v>
      </c>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row>
  </sheetData>
  <sheetProtection/>
  <mergeCells count="3">
    <mergeCell ref="A2:D2"/>
    <mergeCell ref="A4:B4"/>
    <mergeCell ref="C4:D4"/>
  </mergeCells>
  <printOptions horizontalCentered="1"/>
  <pageMargins left="0.9842519685039371" right="0.7874015748031497" top="0.7874015748031497" bottom="0.7874015748031497"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K20"/>
  <sheetViews>
    <sheetView showGridLines="0" workbookViewId="0" topLeftCell="A1">
      <selection activeCell="E10" sqref="E10"/>
    </sheetView>
  </sheetViews>
  <sheetFormatPr defaultColWidth="9.140625" defaultRowHeight="12.75" customHeight="1"/>
  <cols>
    <col min="1" max="1" width="28.8515625" style="91" customWidth="1"/>
    <col min="2" max="5" width="11.421875" style="91" customWidth="1"/>
    <col min="6" max="11" width="9.28125" style="91" customWidth="1"/>
    <col min="12" max="13" width="6.8515625" style="91" customWidth="1"/>
  </cols>
  <sheetData>
    <row r="1" ht="24.75" customHeight="1">
      <c r="A1" s="102"/>
    </row>
    <row r="2" spans="1:11" ht="24.75" customHeight="1">
      <c r="A2" s="80" t="s">
        <v>89</v>
      </c>
      <c r="B2" s="80"/>
      <c r="C2" s="80"/>
      <c r="D2" s="80"/>
      <c r="E2" s="80"/>
      <c r="F2" s="80"/>
      <c r="G2" s="80"/>
      <c r="H2" s="80"/>
      <c r="I2" s="80"/>
      <c r="J2" s="80"/>
      <c r="K2" s="80"/>
    </row>
    <row r="3" ht="24.75" customHeight="1">
      <c r="K3" s="81" t="s">
        <v>1</v>
      </c>
    </row>
    <row r="4" spans="1:11" ht="24.75" customHeight="1">
      <c r="A4" s="83" t="s">
        <v>90</v>
      </c>
      <c r="B4" s="83" t="s">
        <v>62</v>
      </c>
      <c r="C4" s="83" t="s">
        <v>91</v>
      </c>
      <c r="D4" s="83"/>
      <c r="E4" s="83"/>
      <c r="F4" s="83" t="s">
        <v>92</v>
      </c>
      <c r="G4" s="83"/>
      <c r="H4" s="84"/>
      <c r="I4" s="85" t="s">
        <v>93</v>
      </c>
      <c r="J4" s="85"/>
      <c r="K4" s="85"/>
    </row>
    <row r="5" spans="1:11" ht="24.75" customHeight="1">
      <c r="A5" s="83"/>
      <c r="B5" s="83"/>
      <c r="C5" s="83" t="s">
        <v>62</v>
      </c>
      <c r="D5" s="83" t="s">
        <v>59</v>
      </c>
      <c r="E5" s="83" t="s">
        <v>60</v>
      </c>
      <c r="F5" s="83" t="s">
        <v>62</v>
      </c>
      <c r="G5" s="83" t="s">
        <v>59</v>
      </c>
      <c r="H5" s="84" t="s">
        <v>60</v>
      </c>
      <c r="I5" s="85" t="s">
        <v>62</v>
      </c>
      <c r="J5" s="85" t="s">
        <v>59</v>
      </c>
      <c r="K5" s="85" t="s">
        <v>60</v>
      </c>
    </row>
    <row r="6" spans="1:11" ht="24.75" customHeight="1">
      <c r="A6" s="83" t="s">
        <v>61</v>
      </c>
      <c r="B6" s="83">
        <v>1</v>
      </c>
      <c r="C6" s="83">
        <v>2</v>
      </c>
      <c r="D6" s="83">
        <v>3</v>
      </c>
      <c r="E6" s="83">
        <v>4</v>
      </c>
      <c r="F6" s="83">
        <v>2</v>
      </c>
      <c r="G6" s="83">
        <v>3</v>
      </c>
      <c r="H6" s="84">
        <v>4</v>
      </c>
      <c r="I6" s="85">
        <v>2</v>
      </c>
      <c r="J6" s="85">
        <v>3</v>
      </c>
      <c r="K6" s="85">
        <v>4</v>
      </c>
    </row>
    <row r="7" spans="1:11" ht="24.75" customHeight="1">
      <c r="A7" s="122" t="s">
        <v>62</v>
      </c>
      <c r="B7" s="123"/>
      <c r="C7" s="124"/>
      <c r="D7" s="123"/>
      <c r="E7" s="124"/>
      <c r="F7" s="125"/>
      <c r="G7" s="126"/>
      <c r="H7" s="127"/>
      <c r="I7" s="141"/>
      <c r="J7" s="141"/>
      <c r="K7" s="141"/>
    </row>
    <row r="8" spans="1:11" ht="24.75" customHeight="1">
      <c r="A8" s="122" t="s">
        <v>94</v>
      </c>
      <c r="B8" s="123">
        <v>203.07</v>
      </c>
      <c r="C8" s="123">
        <v>203.07</v>
      </c>
      <c r="D8" s="123">
        <v>203.07</v>
      </c>
      <c r="E8" s="124"/>
      <c r="F8" s="125"/>
      <c r="G8" s="126"/>
      <c r="H8" s="127"/>
      <c r="I8" s="141"/>
      <c r="J8" s="141"/>
      <c r="K8" s="141"/>
    </row>
    <row r="9" spans="1:11" ht="24.75" customHeight="1">
      <c r="A9" s="128"/>
      <c r="B9" s="129"/>
      <c r="C9" s="130"/>
      <c r="D9" s="129"/>
      <c r="E9" s="130"/>
      <c r="F9" s="131"/>
      <c r="G9" s="132"/>
      <c r="H9" s="133"/>
      <c r="I9" s="140"/>
      <c r="J9" s="140"/>
      <c r="K9" s="140"/>
    </row>
    <row r="10" spans="1:11" ht="24.75" customHeight="1">
      <c r="A10" s="134"/>
      <c r="B10" s="135"/>
      <c r="C10" s="136"/>
      <c r="D10" s="135"/>
      <c r="E10" s="136"/>
      <c r="F10" s="137"/>
      <c r="G10" s="138"/>
      <c r="H10" s="139"/>
      <c r="I10" s="142"/>
      <c r="J10" s="142"/>
      <c r="K10" s="142"/>
    </row>
    <row r="11" spans="1:11" ht="24.75" customHeight="1">
      <c r="A11" s="108"/>
      <c r="B11" s="109"/>
      <c r="C11" s="110"/>
      <c r="D11" s="109"/>
      <c r="E11" s="110"/>
      <c r="F11" s="140"/>
      <c r="G11" s="140"/>
      <c r="H11" s="140"/>
      <c r="I11" s="140"/>
      <c r="J11" s="140"/>
      <c r="K11" s="140"/>
    </row>
    <row r="12" spans="1:11" ht="24.75" customHeight="1">
      <c r="A12" s="108"/>
      <c r="B12" s="109"/>
      <c r="C12" s="110"/>
      <c r="D12" s="109"/>
      <c r="E12" s="110"/>
      <c r="F12" s="140"/>
      <c r="G12" s="140"/>
      <c r="H12" s="140"/>
      <c r="I12" s="140"/>
      <c r="J12" s="140"/>
      <c r="K12" s="140"/>
    </row>
    <row r="13" spans="2:6" ht="12.75">
      <c r="B13" s="111"/>
      <c r="D13" s="111"/>
      <c r="E13" s="111"/>
      <c r="F13" s="111"/>
    </row>
    <row r="14" spans="2:6" ht="12.75">
      <c r="B14" s="111"/>
      <c r="E14" s="111"/>
      <c r="F14" s="111"/>
    </row>
    <row r="15" spans="2:6" ht="12.75">
      <c r="B15" s="111"/>
      <c r="E15" s="111"/>
      <c r="F15" s="111"/>
    </row>
    <row r="16" spans="3:6" ht="12.75">
      <c r="C16" s="111"/>
      <c r="F16" s="111"/>
    </row>
    <row r="17" spans="3:6" ht="12.75">
      <c r="C17" s="111"/>
      <c r="D17" s="111"/>
      <c r="F17" s="111"/>
    </row>
    <row r="18" spans="4:6" ht="12.75">
      <c r="D18" s="111"/>
      <c r="F18" s="111"/>
    </row>
    <row r="19" spans="5:6" ht="12.75">
      <c r="E19" s="111"/>
      <c r="F19" s="111"/>
    </row>
    <row r="20" ht="12.75">
      <c r="F20" s="111"/>
    </row>
  </sheetData>
  <sheetProtection/>
  <mergeCells count="6">
    <mergeCell ref="A2:K2"/>
    <mergeCell ref="C4:E4"/>
    <mergeCell ref="F4:H4"/>
    <mergeCell ref="I4:K4"/>
    <mergeCell ref="A4:A5"/>
    <mergeCell ref="B4:B5"/>
  </mergeCells>
  <printOptions horizontalCentered="1"/>
  <pageMargins left="0.7874015748031497" right="0.7874015748031497" top="0.7874015748031497" bottom="0.7874015748031497" header="0.5118110236220472" footer="0.5118110236220472"/>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E22"/>
  <sheetViews>
    <sheetView showGridLines="0" workbookViewId="0" topLeftCell="A1">
      <selection activeCell="I17" sqref="I17"/>
    </sheetView>
  </sheetViews>
  <sheetFormatPr defaultColWidth="9.140625" defaultRowHeight="12.75" customHeight="1"/>
  <cols>
    <col min="1" max="1" width="52.00390625" style="91" customWidth="1"/>
    <col min="2" max="4" width="17.8515625" style="91" customWidth="1"/>
    <col min="5" max="6" width="6.8515625" style="91" customWidth="1"/>
  </cols>
  <sheetData>
    <row r="1" ht="18" customHeight="1">
      <c r="A1" s="102"/>
    </row>
    <row r="2" spans="1:4" ht="18" customHeight="1">
      <c r="A2" s="80" t="s">
        <v>95</v>
      </c>
      <c r="B2" s="80"/>
      <c r="C2" s="80"/>
      <c r="D2" s="80"/>
    </row>
    <row r="3" ht="18" customHeight="1">
      <c r="D3" s="81" t="s">
        <v>1</v>
      </c>
    </row>
    <row r="4" spans="1:4" ht="23.25" customHeight="1">
      <c r="A4" s="85" t="s">
        <v>57</v>
      </c>
      <c r="B4" s="85" t="s">
        <v>91</v>
      </c>
      <c r="C4" s="85"/>
      <c r="D4" s="85"/>
    </row>
    <row r="5" spans="1:4" ht="23.25" customHeight="1">
      <c r="A5" s="85"/>
      <c r="B5" s="85" t="s">
        <v>62</v>
      </c>
      <c r="C5" s="85" t="s">
        <v>59</v>
      </c>
      <c r="D5" s="85" t="s">
        <v>60</v>
      </c>
    </row>
    <row r="6" spans="1:4" ht="23.25" customHeight="1">
      <c r="A6" s="85" t="s">
        <v>61</v>
      </c>
      <c r="B6" s="85">
        <v>1</v>
      </c>
      <c r="C6" s="85">
        <v>2</v>
      </c>
      <c r="D6" s="85">
        <v>3</v>
      </c>
    </row>
    <row r="7" spans="1:4" ht="23.25" customHeight="1">
      <c r="A7" s="105" t="s">
        <v>62</v>
      </c>
      <c r="B7" s="120">
        <v>203.07</v>
      </c>
      <c r="C7" s="120">
        <v>203.07</v>
      </c>
      <c r="D7" s="120"/>
    </row>
    <row r="8" spans="1:4" ht="23.25" customHeight="1">
      <c r="A8" s="105" t="s">
        <v>63</v>
      </c>
      <c r="B8" s="120">
        <v>154.17</v>
      </c>
      <c r="C8" s="120">
        <v>154.17</v>
      </c>
      <c r="D8" s="120"/>
    </row>
    <row r="9" spans="1:4" ht="23.25" customHeight="1">
      <c r="A9" s="105" t="s">
        <v>64</v>
      </c>
      <c r="B9" s="120"/>
      <c r="C9" s="120"/>
      <c r="D9" s="120"/>
    </row>
    <row r="10" spans="1:4" ht="23.25" customHeight="1">
      <c r="A10" s="108" t="s">
        <v>65</v>
      </c>
      <c r="B10" s="121"/>
      <c r="C10" s="121"/>
      <c r="D10" s="121"/>
    </row>
    <row r="11" spans="1:4" ht="23.25" customHeight="1">
      <c r="A11" s="108" t="s">
        <v>66</v>
      </c>
      <c r="B11" s="121"/>
      <c r="C11" s="121"/>
      <c r="D11" s="121"/>
    </row>
    <row r="12" spans="1:5" ht="23.25" customHeight="1">
      <c r="A12" s="108" t="s">
        <v>67</v>
      </c>
      <c r="B12" s="121">
        <v>154.17</v>
      </c>
      <c r="C12" s="121">
        <v>154.17</v>
      </c>
      <c r="D12" s="121"/>
      <c r="E12" s="111"/>
    </row>
    <row r="13" spans="1:5" ht="23.25" customHeight="1">
      <c r="A13" s="105" t="s">
        <v>69</v>
      </c>
      <c r="B13" s="120">
        <v>20.78</v>
      </c>
      <c r="C13" s="120">
        <v>20.78</v>
      </c>
      <c r="D13" s="120"/>
      <c r="E13" s="111"/>
    </row>
    <row r="14" spans="1:5" ht="23.25" customHeight="1">
      <c r="A14" s="105" t="s">
        <v>70</v>
      </c>
      <c r="B14" s="120"/>
      <c r="C14" s="120"/>
      <c r="D14" s="120"/>
      <c r="E14" s="111"/>
    </row>
    <row r="15" spans="1:5" ht="23.25" customHeight="1">
      <c r="A15" s="108" t="s">
        <v>71</v>
      </c>
      <c r="B15" s="121"/>
      <c r="C15" s="121"/>
      <c r="D15" s="121"/>
      <c r="E15" s="111"/>
    </row>
    <row r="16" spans="1:5" ht="23.25" customHeight="1">
      <c r="A16" s="105" t="s">
        <v>72</v>
      </c>
      <c r="B16" s="120">
        <v>12.53</v>
      </c>
      <c r="C16" s="120">
        <v>12.53</v>
      </c>
      <c r="D16" s="120"/>
      <c r="E16" s="111"/>
    </row>
    <row r="17" spans="1:5" ht="23.25" customHeight="1">
      <c r="A17" s="105" t="s">
        <v>73</v>
      </c>
      <c r="B17" s="120">
        <v>12.53</v>
      </c>
      <c r="C17" s="120">
        <v>12.53</v>
      </c>
      <c r="D17" s="120"/>
      <c r="E17" s="111"/>
    </row>
    <row r="18" spans="1:5" ht="23.25" customHeight="1">
      <c r="A18" s="108" t="s">
        <v>74</v>
      </c>
      <c r="B18" s="121">
        <v>12.53</v>
      </c>
      <c r="C18" s="121">
        <v>12.53</v>
      </c>
      <c r="D18" s="121"/>
      <c r="E18" s="111"/>
    </row>
    <row r="19" spans="1:5" ht="23.25" customHeight="1">
      <c r="A19" s="108" t="s">
        <v>75</v>
      </c>
      <c r="B19" s="121">
        <v>12.53</v>
      </c>
      <c r="C19" s="121">
        <v>12.53</v>
      </c>
      <c r="D19" s="121"/>
      <c r="E19" s="111"/>
    </row>
    <row r="20" spans="1:4" ht="23.25" customHeight="1">
      <c r="A20" s="105" t="s">
        <v>76</v>
      </c>
      <c r="B20" s="120">
        <v>15.59</v>
      </c>
      <c r="C20" s="120">
        <v>15.59</v>
      </c>
      <c r="D20" s="120"/>
    </row>
    <row r="21" spans="1:4" ht="23.25" customHeight="1">
      <c r="A21" s="105" t="s">
        <v>77</v>
      </c>
      <c r="B21" s="120">
        <v>15.59</v>
      </c>
      <c r="C21" s="120">
        <v>15.59</v>
      </c>
      <c r="D21" s="120"/>
    </row>
    <row r="22" spans="1:4" ht="23.25" customHeight="1">
      <c r="A22" s="108" t="s">
        <v>78</v>
      </c>
      <c r="B22" s="121">
        <v>15.59</v>
      </c>
      <c r="C22" s="121">
        <v>15.59</v>
      </c>
      <c r="D22" s="121"/>
    </row>
  </sheetData>
  <sheetProtection/>
  <mergeCells count="3">
    <mergeCell ref="A2:D2"/>
    <mergeCell ref="B4:D4"/>
    <mergeCell ref="A4:A5"/>
  </mergeCells>
  <printOptions horizontalCentered="1"/>
  <pageMargins left="0.7874015748031497" right="0.7874015748031497" top="0.7874015748031497" bottom="0.7874015748031497" header="0.5118110236220472" footer="0.5118110236220472"/>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D36"/>
  <sheetViews>
    <sheetView showGridLines="0" workbookViewId="0" topLeftCell="A1">
      <selection activeCell="B29" activeCellId="1" sqref="B8 B29"/>
    </sheetView>
  </sheetViews>
  <sheetFormatPr defaultColWidth="9.140625" defaultRowHeight="12.75" customHeight="1"/>
  <cols>
    <col min="1" max="1" width="37.140625" style="91" customWidth="1"/>
    <col min="2" max="4" width="17.28125" style="91" customWidth="1"/>
    <col min="5" max="6" width="6.8515625" style="91" customWidth="1"/>
    <col min="8" max="8" width="9.57421875" style="0" bestFit="1" customWidth="1"/>
  </cols>
  <sheetData>
    <row r="1" ht="15" customHeight="1">
      <c r="A1" s="102"/>
    </row>
    <row r="2" spans="1:4" ht="24.75" customHeight="1">
      <c r="A2" s="116" t="s">
        <v>96</v>
      </c>
      <c r="B2" s="116"/>
      <c r="C2" s="116"/>
      <c r="D2" s="116"/>
    </row>
    <row r="3" ht="17.25" customHeight="1">
      <c r="D3" s="81" t="s">
        <v>1</v>
      </c>
    </row>
    <row r="4" spans="1:4" ht="12.75" customHeight="1">
      <c r="A4" s="85" t="s">
        <v>97</v>
      </c>
      <c r="B4" s="85" t="s">
        <v>98</v>
      </c>
      <c r="C4" s="85"/>
      <c r="D4" s="85"/>
    </row>
    <row r="5" spans="1:4" ht="12.75" customHeight="1">
      <c r="A5" s="85"/>
      <c r="B5" s="85" t="s">
        <v>62</v>
      </c>
      <c r="C5" s="85" t="s">
        <v>99</v>
      </c>
      <c r="D5" s="85" t="s">
        <v>100</v>
      </c>
    </row>
    <row r="6" spans="1:4" ht="12.75" customHeight="1">
      <c r="A6" s="117" t="s">
        <v>61</v>
      </c>
      <c r="B6" s="85">
        <v>1</v>
      </c>
      <c r="C6" s="85">
        <v>2</v>
      </c>
      <c r="D6" s="85">
        <v>3</v>
      </c>
    </row>
    <row r="7" spans="1:4" ht="12.75" customHeight="1">
      <c r="A7" s="118" t="s">
        <v>62</v>
      </c>
      <c r="B7" s="106">
        <f>B8+B13+B29</f>
        <v>203.07</v>
      </c>
      <c r="C7" s="106"/>
      <c r="D7" s="106"/>
    </row>
    <row r="8" spans="1:4" ht="12.75" customHeight="1">
      <c r="A8" s="118" t="s">
        <v>101</v>
      </c>
      <c r="B8" s="106">
        <v>163.2</v>
      </c>
      <c r="C8" s="106"/>
      <c r="D8" s="106"/>
    </row>
    <row r="9" spans="1:4" ht="12.75" customHeight="1">
      <c r="A9" s="119" t="s">
        <v>102</v>
      </c>
      <c r="B9" s="109">
        <v>58.53</v>
      </c>
      <c r="C9" s="109"/>
      <c r="D9" s="109"/>
    </row>
    <row r="10" spans="1:4" ht="12.75" customHeight="1">
      <c r="A10" s="119" t="s">
        <v>103</v>
      </c>
      <c r="B10" s="109">
        <v>39.26</v>
      </c>
      <c r="C10" s="109"/>
      <c r="D10" s="109"/>
    </row>
    <row r="11" spans="1:4" ht="12.75" customHeight="1">
      <c r="A11" s="119" t="s">
        <v>104</v>
      </c>
      <c r="B11" s="109">
        <v>32.1</v>
      </c>
      <c r="C11" s="109"/>
      <c r="D11" s="109"/>
    </row>
    <row r="12" spans="1:4" ht="12.75" customHeight="1">
      <c r="A12" s="119" t="s">
        <v>105</v>
      </c>
      <c r="B12" s="109">
        <v>33.31</v>
      </c>
      <c r="C12" s="109"/>
      <c r="D12" s="109"/>
    </row>
    <row r="13" spans="1:4" ht="12.75" customHeight="1">
      <c r="A13" s="118" t="s">
        <v>106</v>
      </c>
      <c r="B13" s="106">
        <v>14.33</v>
      </c>
      <c r="C13" s="106"/>
      <c r="D13" s="106">
        <v>14.33</v>
      </c>
    </row>
    <row r="14" spans="1:4" ht="12.75" customHeight="1">
      <c r="A14" s="119" t="s">
        <v>107</v>
      </c>
      <c r="B14" s="109">
        <v>1.85</v>
      </c>
      <c r="C14" s="109"/>
      <c r="D14" s="109">
        <v>1.85</v>
      </c>
    </row>
    <row r="15" spans="1:4" ht="12.75" customHeight="1">
      <c r="A15" s="119" t="s">
        <v>108</v>
      </c>
      <c r="B15" s="109">
        <v>0.05</v>
      </c>
      <c r="C15" s="109"/>
      <c r="D15" s="109">
        <v>0.05</v>
      </c>
    </row>
    <row r="16" spans="1:4" ht="12.75" customHeight="1">
      <c r="A16" s="119" t="s">
        <v>109</v>
      </c>
      <c r="B16" s="109">
        <v>0.54</v>
      </c>
      <c r="C16" s="109"/>
      <c r="D16" s="109">
        <v>0.54</v>
      </c>
    </row>
    <row r="17" spans="1:4" ht="12.75" customHeight="1">
      <c r="A17" s="119" t="s">
        <v>110</v>
      </c>
      <c r="B17" s="109">
        <v>1.56</v>
      </c>
      <c r="C17" s="109"/>
      <c r="D17" s="109">
        <v>1.56</v>
      </c>
    </row>
    <row r="18" spans="1:4" ht="12.75" customHeight="1">
      <c r="A18" s="119" t="s">
        <v>111</v>
      </c>
      <c r="B18" s="109">
        <v>2.57</v>
      </c>
      <c r="C18" s="109"/>
      <c r="D18" s="109">
        <v>2.57</v>
      </c>
    </row>
    <row r="19" spans="1:4" ht="12.75" customHeight="1">
      <c r="A19" s="119" t="s">
        <v>112</v>
      </c>
      <c r="B19" s="109">
        <v>2</v>
      </c>
      <c r="C19" s="109"/>
      <c r="D19" s="109">
        <v>2</v>
      </c>
    </row>
    <row r="20" spans="1:4" ht="12.75" customHeight="1">
      <c r="A20" s="119" t="s">
        <v>113</v>
      </c>
      <c r="B20" s="109"/>
      <c r="C20" s="109"/>
      <c r="D20" s="109"/>
    </row>
    <row r="21" spans="1:4" ht="12.75" customHeight="1">
      <c r="A21" s="119" t="s">
        <v>114</v>
      </c>
      <c r="B21" s="109"/>
      <c r="C21" s="109"/>
      <c r="D21" s="109"/>
    </row>
    <row r="22" spans="1:4" ht="12.75" customHeight="1">
      <c r="A22" s="119" t="s">
        <v>115</v>
      </c>
      <c r="B22" s="109"/>
      <c r="C22" s="109"/>
      <c r="D22" s="109"/>
    </row>
    <row r="23" spans="1:4" ht="12.75" customHeight="1">
      <c r="A23" s="119" t="s">
        <v>116</v>
      </c>
      <c r="B23" s="109">
        <v>0.38</v>
      </c>
      <c r="C23" s="109"/>
      <c r="D23" s="109">
        <v>0.38</v>
      </c>
    </row>
    <row r="24" spans="1:4" ht="12.75" customHeight="1">
      <c r="A24" s="119" t="s">
        <v>117</v>
      </c>
      <c r="B24" s="109">
        <v>2.39</v>
      </c>
      <c r="C24" s="109"/>
      <c r="D24" s="109">
        <v>2.39</v>
      </c>
    </row>
    <row r="25" spans="1:4" ht="12.75" customHeight="1">
      <c r="A25" s="119" t="s">
        <v>118</v>
      </c>
      <c r="B25" s="109">
        <v>2.99</v>
      </c>
      <c r="C25" s="109"/>
      <c r="D25" s="109">
        <v>2.99</v>
      </c>
    </row>
    <row r="26" spans="1:4" ht="12.75" customHeight="1">
      <c r="A26" s="119" t="s">
        <v>119</v>
      </c>
      <c r="B26" s="109"/>
      <c r="C26" s="109"/>
      <c r="D26" s="109"/>
    </row>
    <row r="27" spans="1:4" ht="12.75" customHeight="1">
      <c r="A27" s="119" t="s">
        <v>120</v>
      </c>
      <c r="B27" s="109"/>
      <c r="C27" s="109"/>
      <c r="D27" s="109"/>
    </row>
    <row r="28" spans="1:4" ht="12.75" customHeight="1">
      <c r="A28" s="119" t="s">
        <v>121</v>
      </c>
      <c r="B28" s="109"/>
      <c r="C28" s="109"/>
      <c r="D28" s="109"/>
    </row>
    <row r="29" spans="1:4" ht="12.75" customHeight="1">
      <c r="A29" s="118" t="s">
        <v>122</v>
      </c>
      <c r="B29" s="106">
        <v>25.54</v>
      </c>
      <c r="C29" s="106"/>
      <c r="D29" s="106"/>
    </row>
    <row r="30" spans="1:4" ht="12.75" customHeight="1">
      <c r="A30" s="119" t="s">
        <v>123</v>
      </c>
      <c r="B30" s="109"/>
      <c r="C30" s="109"/>
      <c r="D30" s="109"/>
    </row>
    <row r="31" spans="1:4" ht="12.75" customHeight="1">
      <c r="A31" s="119" t="s">
        <v>124</v>
      </c>
      <c r="B31" s="109"/>
      <c r="C31" s="109"/>
      <c r="D31" s="109"/>
    </row>
    <row r="32" spans="1:4" ht="12.75" customHeight="1">
      <c r="A32" s="119" t="s">
        <v>125</v>
      </c>
      <c r="B32" s="109"/>
      <c r="C32" s="109"/>
      <c r="D32" s="109"/>
    </row>
    <row r="33" spans="1:4" ht="12.75" customHeight="1">
      <c r="A33" s="119" t="s">
        <v>126</v>
      </c>
      <c r="B33" s="109"/>
      <c r="C33" s="109"/>
      <c r="D33" s="109"/>
    </row>
    <row r="34" spans="1:4" ht="12.75" customHeight="1">
      <c r="A34" s="119" t="s">
        <v>127</v>
      </c>
      <c r="B34" s="109"/>
      <c r="C34" s="109"/>
      <c r="D34" s="109"/>
    </row>
    <row r="35" spans="1:4" ht="12.75" customHeight="1">
      <c r="A35" s="119" t="s">
        <v>128</v>
      </c>
      <c r="B35" s="109">
        <v>15.59</v>
      </c>
      <c r="C35" s="109"/>
      <c r="D35" s="109"/>
    </row>
    <row r="36" spans="1:4" ht="12.75" customHeight="1">
      <c r="A36" s="119" t="s">
        <v>129</v>
      </c>
      <c r="B36" s="109">
        <v>9.95</v>
      </c>
      <c r="C36" s="109"/>
      <c r="D36" s="109"/>
    </row>
  </sheetData>
  <sheetProtection/>
  <mergeCells count="3">
    <mergeCell ref="A2:D2"/>
    <mergeCell ref="B4:D4"/>
    <mergeCell ref="A4:A5"/>
  </mergeCells>
  <printOptions horizontalCentered="1"/>
  <pageMargins left="0.7874015748031497" right="0.7874015748031497" top="0.7874015748031497" bottom="0.7874015748031497" header="0.5118110236220472" footer="0.5118110236220472"/>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H12"/>
  <sheetViews>
    <sheetView showGridLines="0" workbookViewId="0" topLeftCell="A1">
      <selection activeCell="D11" sqref="D11"/>
    </sheetView>
  </sheetViews>
  <sheetFormatPr defaultColWidth="9.140625" defaultRowHeight="12.75" customHeight="1"/>
  <cols>
    <col min="1" max="1" width="31.28125" style="91" customWidth="1"/>
    <col min="2" max="8" width="14.28125" style="91" customWidth="1"/>
    <col min="9" max="10" width="9.140625" style="91" customWidth="1"/>
  </cols>
  <sheetData>
    <row r="1" ht="24.75" customHeight="1">
      <c r="A1" s="102"/>
    </row>
    <row r="2" spans="1:8" ht="24.75" customHeight="1">
      <c r="A2" s="93" t="s">
        <v>130</v>
      </c>
      <c r="B2" s="93"/>
      <c r="C2" s="93"/>
      <c r="D2" s="93"/>
      <c r="E2" s="93"/>
      <c r="F2" s="93"/>
      <c r="G2" s="93"/>
      <c r="H2" s="93"/>
    </row>
    <row r="3" ht="24.75" customHeight="1">
      <c r="H3" s="81" t="s">
        <v>1</v>
      </c>
    </row>
    <row r="4" spans="1:8" ht="24.75" customHeight="1">
      <c r="A4" s="85" t="s">
        <v>90</v>
      </c>
      <c r="B4" s="112" t="s">
        <v>131</v>
      </c>
      <c r="C4" s="112" t="s">
        <v>132</v>
      </c>
      <c r="D4" s="85" t="s">
        <v>133</v>
      </c>
      <c r="E4" s="85" t="s">
        <v>134</v>
      </c>
      <c r="F4" s="108"/>
      <c r="G4" s="85" t="s">
        <v>135</v>
      </c>
      <c r="H4" s="85" t="s">
        <v>136</v>
      </c>
    </row>
    <row r="5" spans="1:8" ht="24.75" customHeight="1">
      <c r="A5" s="108"/>
      <c r="B5" s="113"/>
      <c r="C5" s="113"/>
      <c r="D5" s="108"/>
      <c r="E5" s="85" t="s">
        <v>137</v>
      </c>
      <c r="F5" s="85" t="s">
        <v>138</v>
      </c>
      <c r="G5" s="85"/>
      <c r="H5" s="85"/>
    </row>
    <row r="6" spans="1:8" ht="24.75" customHeight="1">
      <c r="A6" s="85" t="s">
        <v>61</v>
      </c>
      <c r="B6" s="112">
        <v>1</v>
      </c>
      <c r="C6" s="112">
        <v>2</v>
      </c>
      <c r="D6" s="85">
        <v>3</v>
      </c>
      <c r="E6" s="85">
        <v>4</v>
      </c>
      <c r="F6" s="85">
        <v>5</v>
      </c>
      <c r="G6" s="85">
        <v>6</v>
      </c>
      <c r="H6" s="85">
        <v>7</v>
      </c>
    </row>
    <row r="7" spans="1:8" ht="24.75" customHeight="1">
      <c r="A7" s="114" t="s">
        <v>94</v>
      </c>
      <c r="B7" s="107">
        <v>0.38</v>
      </c>
      <c r="C7" s="107"/>
      <c r="D7" s="107">
        <v>0.38</v>
      </c>
      <c r="E7" s="107"/>
      <c r="F7" s="107"/>
      <c r="G7" s="107"/>
      <c r="H7" s="107"/>
    </row>
    <row r="8" spans="1:8" ht="24.75" customHeight="1">
      <c r="A8" s="105"/>
      <c r="B8" s="107"/>
      <c r="C8" s="107"/>
      <c r="D8" s="107"/>
      <c r="E8" s="107"/>
      <c r="F8" s="107"/>
      <c r="G8" s="107"/>
      <c r="H8" s="107"/>
    </row>
    <row r="9" spans="1:8" ht="24.75" customHeight="1">
      <c r="A9" s="108"/>
      <c r="B9" s="110"/>
      <c r="C9" s="110"/>
      <c r="D9" s="110"/>
      <c r="E9" s="110"/>
      <c r="F9" s="110"/>
      <c r="G9" s="110"/>
      <c r="H9" s="110"/>
    </row>
    <row r="10" spans="1:8" ht="24.75" customHeight="1">
      <c r="A10" s="108"/>
      <c r="B10" s="110"/>
      <c r="C10" s="110"/>
      <c r="D10" s="110"/>
      <c r="E10" s="110"/>
      <c r="F10" s="110"/>
      <c r="G10" s="110"/>
      <c r="H10" s="110"/>
    </row>
    <row r="11" spans="1:8" ht="24.75" customHeight="1">
      <c r="A11" s="108"/>
      <c r="B11" s="110"/>
      <c r="C11" s="110"/>
      <c r="D11" s="110"/>
      <c r="E11" s="110"/>
      <c r="F11" s="110"/>
      <c r="G11" s="110"/>
      <c r="H11" s="110"/>
    </row>
    <row r="12" spans="1:8" ht="24" customHeight="1">
      <c r="A12" s="108"/>
      <c r="B12" s="115"/>
      <c r="C12" s="115"/>
      <c r="D12" s="115"/>
      <c r="E12" s="115"/>
      <c r="F12" s="115"/>
      <c r="G12" s="115"/>
      <c r="H12" s="115"/>
    </row>
  </sheetData>
  <sheetProtection/>
  <mergeCells count="8">
    <mergeCell ref="A2:H2"/>
    <mergeCell ref="E4:F4"/>
    <mergeCell ref="A4:A5"/>
    <mergeCell ref="B4:B5"/>
    <mergeCell ref="C4:C5"/>
    <mergeCell ref="D4:D5"/>
    <mergeCell ref="G4:G5"/>
    <mergeCell ref="H4:H5"/>
  </mergeCells>
  <printOptions/>
  <pageMargins left="0.78125" right="0.78125" top="0.78125" bottom="0.78125" header="0.5" footer="0.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F19"/>
  <sheetViews>
    <sheetView showGridLines="0" workbookViewId="0" topLeftCell="A1">
      <selection activeCell="E10" sqref="E10"/>
    </sheetView>
  </sheetViews>
  <sheetFormatPr defaultColWidth="9.140625" defaultRowHeight="12.75" customHeight="1"/>
  <cols>
    <col min="1" max="1" width="18.00390625" style="91" customWidth="1"/>
    <col min="2" max="2" width="32.421875" style="91" customWidth="1"/>
    <col min="3" max="5" width="17.8515625" style="91" customWidth="1"/>
    <col min="6" max="7" width="6.8515625" style="91" customWidth="1"/>
  </cols>
  <sheetData>
    <row r="1" spans="1:2" ht="24.75" customHeight="1">
      <c r="A1" s="102"/>
      <c r="B1" s="103"/>
    </row>
    <row r="2" spans="1:5" ht="24.75" customHeight="1">
      <c r="A2" s="80" t="s">
        <v>139</v>
      </c>
      <c r="B2" s="80"/>
      <c r="C2" s="80"/>
      <c r="D2" s="80"/>
      <c r="E2" s="80"/>
    </row>
    <row r="3" ht="24.75" customHeight="1">
      <c r="E3" s="81" t="s">
        <v>1</v>
      </c>
    </row>
    <row r="4" spans="1:5" ht="24.75" customHeight="1">
      <c r="A4" s="85" t="s">
        <v>140</v>
      </c>
      <c r="B4" s="85" t="s">
        <v>4</v>
      </c>
      <c r="C4" s="85" t="s">
        <v>62</v>
      </c>
      <c r="D4" s="85" t="s">
        <v>59</v>
      </c>
      <c r="E4" s="85" t="s">
        <v>60</v>
      </c>
    </row>
    <row r="5" spans="1:5" ht="24.75" customHeight="1">
      <c r="A5" s="85" t="s">
        <v>61</v>
      </c>
      <c r="B5" s="85" t="s">
        <v>61</v>
      </c>
      <c r="C5" s="85">
        <v>1</v>
      </c>
      <c r="D5" s="85">
        <v>2</v>
      </c>
      <c r="E5" s="85">
        <v>3</v>
      </c>
    </row>
    <row r="6" spans="1:5" ht="24.75" customHeight="1">
      <c r="A6" s="104"/>
      <c r="B6" s="105" t="s">
        <v>62</v>
      </c>
      <c r="C6" s="106">
        <v>11.56</v>
      </c>
      <c r="D6" s="107">
        <v>11.56</v>
      </c>
      <c r="E6" s="107"/>
    </row>
    <row r="7" spans="1:5" ht="24.75" customHeight="1">
      <c r="A7" s="85">
        <f aca="true" t="shared" si="0" ref="A7:A19">ROW()-6</f>
        <v>1</v>
      </c>
      <c r="B7" s="108" t="s">
        <v>141</v>
      </c>
      <c r="C7" s="109">
        <v>1.65</v>
      </c>
      <c r="D7" s="110">
        <v>1.65</v>
      </c>
      <c r="E7" s="110"/>
    </row>
    <row r="8" spans="1:5" ht="24.75" customHeight="1">
      <c r="A8" s="85">
        <f t="shared" si="0"/>
        <v>2</v>
      </c>
      <c r="B8" s="108" t="s">
        <v>142</v>
      </c>
      <c r="C8" s="109">
        <v>0.2</v>
      </c>
      <c r="D8" s="110">
        <v>0.2</v>
      </c>
      <c r="E8" s="110"/>
    </row>
    <row r="9" spans="1:5" ht="24.75" customHeight="1">
      <c r="A9" s="85">
        <f t="shared" si="0"/>
        <v>3</v>
      </c>
      <c r="B9" s="108" t="s">
        <v>143</v>
      </c>
      <c r="C9" s="109">
        <v>0.05</v>
      </c>
      <c r="D9" s="110">
        <v>0.05</v>
      </c>
      <c r="E9" s="110"/>
    </row>
    <row r="10" spans="1:5" ht="24.75" customHeight="1">
      <c r="A10" s="85">
        <f t="shared" si="0"/>
        <v>4</v>
      </c>
      <c r="B10" s="108" t="s">
        <v>144</v>
      </c>
      <c r="C10" s="109">
        <v>0.54</v>
      </c>
      <c r="D10" s="110">
        <v>0.54</v>
      </c>
      <c r="E10" s="110"/>
    </row>
    <row r="11" spans="1:6" ht="24.75" customHeight="1">
      <c r="A11" s="85">
        <f t="shared" si="0"/>
        <v>5</v>
      </c>
      <c r="B11" s="108" t="s">
        <v>145</v>
      </c>
      <c r="C11" s="109">
        <v>1.56</v>
      </c>
      <c r="D11" s="110">
        <v>1.56</v>
      </c>
      <c r="E11" s="110"/>
      <c r="F11" s="111"/>
    </row>
    <row r="12" spans="1:6" ht="24.75" customHeight="1">
      <c r="A12" s="85">
        <f t="shared" si="0"/>
        <v>6</v>
      </c>
      <c r="B12" s="108" t="s">
        <v>146</v>
      </c>
      <c r="C12" s="109">
        <v>2.57</v>
      </c>
      <c r="D12" s="110">
        <v>2.57</v>
      </c>
      <c r="E12" s="110"/>
      <c r="F12" s="111"/>
    </row>
    <row r="13" spans="1:6" ht="24.75" customHeight="1">
      <c r="A13" s="85">
        <f t="shared" si="0"/>
        <v>7</v>
      </c>
      <c r="B13" s="108" t="s">
        <v>147</v>
      </c>
      <c r="C13" s="109"/>
      <c r="D13" s="110"/>
      <c r="E13" s="110"/>
      <c r="F13" s="111"/>
    </row>
    <row r="14" spans="1:6" ht="24.75" customHeight="1">
      <c r="A14" s="85">
        <f t="shared" si="0"/>
        <v>8</v>
      </c>
      <c r="B14" s="108" t="s">
        <v>148</v>
      </c>
      <c r="C14" s="109">
        <v>2</v>
      </c>
      <c r="D14" s="110">
        <v>2</v>
      </c>
      <c r="E14" s="110"/>
      <c r="F14" s="111"/>
    </row>
    <row r="15" spans="1:6" ht="24.75" customHeight="1">
      <c r="A15" s="85">
        <f t="shared" si="0"/>
        <v>9</v>
      </c>
      <c r="B15" s="108" t="s">
        <v>149</v>
      </c>
      <c r="C15" s="109"/>
      <c r="D15" s="110"/>
      <c r="E15" s="110"/>
      <c r="F15" s="111"/>
    </row>
    <row r="16" spans="1:6" ht="24.75" customHeight="1">
      <c r="A16" s="85">
        <f t="shared" si="0"/>
        <v>10</v>
      </c>
      <c r="B16" s="108" t="s">
        <v>135</v>
      </c>
      <c r="C16" s="109"/>
      <c r="D16" s="110"/>
      <c r="E16" s="110"/>
      <c r="F16" s="111"/>
    </row>
    <row r="17" spans="1:6" ht="24.75" customHeight="1">
      <c r="A17" s="85">
        <f t="shared" si="0"/>
        <v>11</v>
      </c>
      <c r="B17" s="108" t="s">
        <v>150</v>
      </c>
      <c r="C17" s="109">
        <v>2.99</v>
      </c>
      <c r="D17" s="110">
        <v>2.99</v>
      </c>
      <c r="E17" s="110"/>
      <c r="F17" s="111"/>
    </row>
    <row r="18" spans="1:6" ht="24.75" customHeight="1">
      <c r="A18" s="85">
        <f t="shared" si="0"/>
        <v>12</v>
      </c>
      <c r="B18" s="108" t="s">
        <v>151</v>
      </c>
      <c r="C18" s="109"/>
      <c r="D18" s="110"/>
      <c r="E18" s="110"/>
      <c r="F18" s="111"/>
    </row>
    <row r="19" spans="1:5" ht="24.75" customHeight="1">
      <c r="A19" s="85">
        <f t="shared" si="0"/>
        <v>13</v>
      </c>
      <c r="B19" s="108" t="s">
        <v>152</v>
      </c>
      <c r="C19" s="109"/>
      <c r="D19" s="110"/>
      <c r="E19" s="110"/>
    </row>
  </sheetData>
  <sheetProtection/>
  <mergeCells count="1">
    <mergeCell ref="A2:E2"/>
  </mergeCells>
  <printOptions horizontalCentered="1"/>
  <pageMargins left="0.7874015748031497" right="0.7874015748031497" top="0.7874015748031497" bottom="0.7874015748031497"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曹冀芳</dc:creator>
  <cp:keywords/>
  <dc:description/>
  <cp:lastModifiedBy>Administrator</cp:lastModifiedBy>
  <cp:lastPrinted>2020-07-31T06:58:04Z</cp:lastPrinted>
  <dcterms:created xsi:type="dcterms:W3CDTF">2018-05-08T02:27:05Z</dcterms:created>
  <dcterms:modified xsi:type="dcterms:W3CDTF">2024-03-06T09:05:53Z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A61EB3FD957845EBBADAB42C85A63C86_12</vt:lpwstr>
  </property>
</Properties>
</file>