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10" activeTab="17"/>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局本级" sheetId="12" r:id="rId12"/>
    <sheet name="市国土资源执法监察支队" sheetId="13" r:id="rId13"/>
    <sheet name="市不动产登记事务中心" sheetId="14" r:id="rId14"/>
    <sheet name="市土地储备中心" sheetId="15" r:id="rId15"/>
    <sheet name="市地质调查院" sheetId="16" r:id="rId16"/>
    <sheet name="市土地规划勘测院" sheetId="17" r:id="rId17"/>
    <sheet name="市自然资源综合事务中心" sheetId="18" r:id="rId18"/>
  </sheets>
  <definedNames/>
  <calcPr fullCalcOnLoad="1"/>
</workbook>
</file>

<file path=xl/sharedStrings.xml><?xml version="1.0" encoding="utf-8"?>
<sst xmlns="http://schemas.openxmlformats.org/spreadsheetml/2006/main" count="1355" uniqueCount="606">
  <si>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</si>
  <si>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</si>
  <si>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</si>
  <si>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</si>
  <si>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</si>
  <si>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</si>
  <si>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</si>
  <si>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</si>
  <si>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</si>
  <si>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</si>
  <si>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</si>
  <si>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</si>
  <si>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</si>
  <si>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</si>
  <si>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</si>
  <si>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</si>
  <si>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</si>
  <si>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</si>
  <si>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</si>
  <si>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</si>
  <si>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</si>
  <si>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</si>
  <si>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</si>
  <si>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</si>
  <si>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</si>
  <si>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</si>
  <si>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</si>
  <si>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</si>
  <si>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</si>
  <si>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</si>
  <si>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</si>
  <si>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</si>
  <si>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</si>
  <si>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</si>
  <si>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</si>
  <si>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</si>
  <si>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</si>
  <si>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</si>
  <si>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</si>
  <si>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</si>
  <si>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</si>
  <si>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</si>
  <si>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</si>
  <si>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部门收入总体情况表</t>
  </si>
  <si>
    <t>金额</t>
  </si>
  <si>
    <t xml:space="preserve">      经费拨款</t>
  </si>
  <si>
    <t xml:space="preserve">      专项收入</t>
  </si>
  <si>
    <t xml:space="preserve">      行政事业性收费收入</t>
  </si>
  <si>
    <t xml:space="preserve">      国有资源（资产）有偿使用收入</t>
  </si>
  <si>
    <t xml:space="preserve">          行政单位国有资产出租、出借收入</t>
  </si>
  <si>
    <t xml:space="preserve">      捐赠收入</t>
  </si>
  <si>
    <t xml:space="preserve">      政府住房基金收入</t>
  </si>
  <si>
    <t xml:space="preserve">      其他收入</t>
  </si>
  <si>
    <t>部门支出总体情况表</t>
  </si>
  <si>
    <t>功能分类科目</t>
  </si>
  <si>
    <t>支出合计</t>
  </si>
  <si>
    <t>基本支出</t>
  </si>
  <si>
    <t>项目支出</t>
  </si>
  <si>
    <t>**</t>
  </si>
  <si>
    <t>合计</t>
  </si>
  <si>
    <t>社会保障和就业支出</t>
  </si>
  <si>
    <t>　　行政事业单位离退休</t>
  </si>
  <si>
    <t>　　　　归口管理的行政单位离退休</t>
  </si>
  <si>
    <t>医疗卫生与计划生育支出</t>
  </si>
  <si>
    <t>　　行政事业单位医疗</t>
  </si>
  <si>
    <t>　　　　行政单位医疗</t>
  </si>
  <si>
    <t>　　　　事业单位医疗</t>
  </si>
  <si>
    <t>住房保障支出</t>
  </si>
  <si>
    <t>　　住房改革支出</t>
  </si>
  <si>
    <t>　　　　住房公积金</t>
  </si>
  <si>
    <t>财政拨款收支总体情况表</t>
  </si>
  <si>
    <t>收      入</t>
  </si>
  <si>
    <t>支      出</t>
  </si>
  <si>
    <t>一、本年收入</t>
  </si>
  <si>
    <t>一、本年支出</t>
  </si>
  <si>
    <t>（一）一般公共预算财政拨款</t>
  </si>
  <si>
    <t>（二）政府性基金预算财政拨款</t>
  </si>
  <si>
    <t>（三）国有资本经营预算收入</t>
  </si>
  <si>
    <t>收  入  总  计</t>
  </si>
  <si>
    <t>支  出  总  计</t>
  </si>
  <si>
    <t>财政拨款支出表</t>
  </si>
  <si>
    <t>单位名称</t>
  </si>
  <si>
    <t>一般公共预算支出</t>
  </si>
  <si>
    <t>政府性基金预算支出</t>
  </si>
  <si>
    <t>国有资本经营预算支出</t>
  </si>
  <si>
    <t>一般公共预算支出情况表</t>
  </si>
  <si>
    <t>一般公共预算基本支出情况表</t>
  </si>
  <si>
    <t>经济分类科目</t>
  </si>
  <si>
    <t>一般公共预算基本支出</t>
  </si>
  <si>
    <t>人员经费</t>
  </si>
  <si>
    <t>公用经费</t>
  </si>
  <si>
    <t>工资福利支出</t>
  </si>
  <si>
    <t>　　基本工资</t>
  </si>
  <si>
    <t>　　津贴补贴</t>
  </si>
  <si>
    <t>　　奖金</t>
  </si>
  <si>
    <t>　　其他社会保障缴费</t>
  </si>
  <si>
    <t>商品和服务支出</t>
  </si>
  <si>
    <t>　　办公费</t>
  </si>
  <si>
    <t>　　水费</t>
  </si>
  <si>
    <t>　　电费</t>
  </si>
  <si>
    <t>　　邮电费</t>
  </si>
  <si>
    <t>　　取暖费</t>
  </si>
  <si>
    <t>　　差旅费</t>
  </si>
  <si>
    <t>　　维修（护）费</t>
  </si>
  <si>
    <t>　　会议费</t>
  </si>
  <si>
    <t>　　培训费</t>
  </si>
  <si>
    <t>　　公务接待费</t>
  </si>
  <si>
    <t>　　工会经费</t>
  </si>
  <si>
    <t>　　福利费</t>
  </si>
  <si>
    <t>　　公务用车运行维护费</t>
  </si>
  <si>
    <t>　　其他交通费用</t>
  </si>
  <si>
    <t>　　其他商品和服务支出</t>
  </si>
  <si>
    <t>对个人和家庭的补助</t>
  </si>
  <si>
    <t>　　退休费</t>
  </si>
  <si>
    <t>　　医疗费</t>
  </si>
  <si>
    <t>　　奖励金</t>
  </si>
  <si>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</si>
  <si>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</si>
  <si>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</si>
  <si>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</si>
  <si>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</si>
  <si>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</si>
  <si>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</si>
  <si>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</si>
  <si>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</si>
  <si>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一般公共预算机关运行经费</t>
  </si>
  <si>
    <t>序号</t>
  </si>
  <si>
    <t>办公费</t>
  </si>
  <si>
    <t>印刷费</t>
  </si>
  <si>
    <t>水费</t>
  </si>
  <si>
    <t>电费</t>
  </si>
  <si>
    <t>邮电费</t>
  </si>
  <si>
    <t>取暖费</t>
  </si>
  <si>
    <t>物业管理费</t>
  </si>
  <si>
    <t>差旅费</t>
  </si>
  <si>
    <t>维修（护）费</t>
  </si>
  <si>
    <t>福利费</t>
  </si>
  <si>
    <t>公务用车运行维护费</t>
  </si>
  <si>
    <t>其他商品和服务支出</t>
  </si>
  <si>
    <t>项        目</t>
  </si>
  <si>
    <t>政府性基金支出预算表</t>
  </si>
  <si>
    <t>部门收支总体情况表</t>
  </si>
  <si>
    <t>（五）教育支出</t>
  </si>
  <si>
    <t xml:space="preserve">  </t>
  </si>
  <si>
    <t>一般公共预算项目支出</t>
  </si>
  <si>
    <t>政府性基金预算项目支出</t>
  </si>
  <si>
    <t>国有资本经营预算项目支出</t>
  </si>
  <si>
    <t>部门管理转移支付表</t>
  </si>
  <si>
    <t>注：本表无数据</t>
  </si>
  <si>
    <t>联系电话</t>
  </si>
  <si>
    <t>（十九）自然资源海洋气象等支出</t>
  </si>
  <si>
    <t>城乡社区规划与管理</t>
  </si>
  <si>
    <t>城乡社区支出</t>
  </si>
  <si>
    <t xml:space="preserve">  城乡社区规划与管理</t>
  </si>
  <si>
    <t>自然资源海洋气象等支出</t>
  </si>
  <si>
    <t xml:space="preserve">  自然资源事务</t>
  </si>
  <si>
    <r>
      <t xml:space="preserve">          </t>
    </r>
    <r>
      <rPr>
        <sz val="10"/>
        <rFont val="宋体"/>
        <family val="0"/>
      </rPr>
      <t>行政运行</t>
    </r>
  </si>
  <si>
    <t>　　　 事业运行</t>
  </si>
  <si>
    <t>张掖市自然资源局</t>
  </si>
  <si>
    <t>张掖市自然资源综合事务中心</t>
  </si>
  <si>
    <t>张掖市国土资源执法监察支队</t>
  </si>
  <si>
    <t>张掖市土地储备中心</t>
  </si>
  <si>
    <t>张掖市地质调查院</t>
  </si>
  <si>
    <t>张掖市不动产登记事务中心</t>
  </si>
  <si>
    <t>张掖市土地勘测设计院</t>
  </si>
  <si>
    <t>遗属生活补助</t>
  </si>
  <si>
    <t xml:space="preserve">  2022年部门(单位)整体支出绩效目标申报表</t>
  </si>
  <si>
    <t>张掖市自然资源局</t>
  </si>
  <si>
    <t>联系人</t>
  </si>
  <si>
    <t>龚艳萍</t>
  </si>
  <si>
    <t>单位
职能</t>
  </si>
  <si>
    <t>依据：中共张掖市委办公室文件 市委办字〔2019〕20号</t>
  </si>
  <si>
    <t>职能简述：（一）履行全民所有土地、矿产、森林、草原、湿地、水等自然资源资产所有者职责和所有国土空间用途管制职责；
（二）负责全市自然资源调查监测评价；
（三）负责全市自然资源统一确权登记工作；
（四）负责全市自然资源资产有偿使用工作；
（五）负责全市自然资源合理开发利用；
（六）负责建立全市国土空间规划体系并监督实施；
（七）负责全市城乡规划工作。落实城乡规划政策并监督实施；
（八）负责统筹全市国土空间生态修复；
（九）负责组织全市实施最严格的耕地保护制度；
（十）负责管理全市地质勘查相关工作；
（十一）负责落实全市综合防灾减灾规划相关要求；
（十二）负责全市矿产资源管理工作；
（十三）负责全市测绘地理信息管理工作；
（十四）推进全市自然资源领域科技发展；
（十五）根据授权，对县区、乡镇政府落实自然资源和国土空间规划的重大方针政策、决策部署及法律法规执行情况进行监督检查；
（十六）承担张掖市规划委员会办公室的日常工作；
（十七）领导和管理市林业和草原局。
（十八）完成市委、市政府和上级相关部门交办的其他任务。
（十九）职能转变
市自然资源局要落实中央关于统一行使全民所有自然资源资产所有者职责、统一行使所有国土空间用途管制和生态保护修复职责的要求，发挥国土空间规划的管控作用，强化自然资源管理规则、标准和制度约束，进一步加强自然资源的保护和合理开发利用，建立健全源头保护和全过程修复治理相结合的工作机制，实现整体保护、系统修复、综合治理。
（二十）有关职责分工
与市农业农村局的有关职责分工。</t>
  </si>
  <si>
    <t>单位
基本
信息</t>
  </si>
  <si>
    <r>
      <t>是否</t>
    </r>
    <r>
      <rPr>
        <sz val="10"/>
        <color indexed="8"/>
        <rFont val="宋体"/>
        <family val="0"/>
      </rPr>
      <t>为</t>
    </r>
    <r>
      <rPr>
        <sz val="10"/>
        <rFont val="宋体"/>
        <family val="0"/>
      </rPr>
      <t>一级预算主管部门： 是。</t>
    </r>
  </si>
  <si>
    <t>内设职能科室个数：11（个）</t>
  </si>
  <si>
    <t>编制总人数</t>
  </si>
  <si>
    <t>编制内实际人数</t>
  </si>
  <si>
    <t>行政</t>
  </si>
  <si>
    <t>事业</t>
  </si>
  <si>
    <t>其他</t>
  </si>
  <si>
    <t>上年预算情况（万元）</t>
  </si>
  <si>
    <t>年初预算数</t>
  </si>
  <si>
    <t>预算调整数</t>
  </si>
  <si>
    <t>实际支出数</t>
  </si>
  <si>
    <t>预算执行率</t>
  </si>
  <si>
    <t>年末结转结余数</t>
  </si>
  <si>
    <t>当年预算资金来源（万元）</t>
  </si>
  <si>
    <t>上级拨款</t>
  </si>
  <si>
    <t>本级财政</t>
  </si>
  <si>
    <t>其它资金</t>
  </si>
  <si>
    <t>当年预算支出（万元）</t>
  </si>
  <si>
    <t>项目经费</t>
  </si>
  <si>
    <t>其他经费</t>
  </si>
  <si>
    <t>年度绩效目标</t>
  </si>
  <si>
    <t>严格按时限要求完成市县国土空间规划编制，科学编制市县详细规规划和村庄规划等，统筹划定“三条线”，构建国土空间开发新格局。服务重点项目强化土地要素保障，加快矿产资源勘查开发，充分发挥基础测绘服务保障经济社会发展的作用。落实最严格的耕地保护制度，强化耕地保护责任落实，严格耕地用途管制，严格落实永久基本农田特殊保护措施，提升耕地占补能力。切实加强生态整体保护和系统修复。全面开展全市自然资源统一确权登记工作。加强日常监管，抓好各级各类督查指出问题整改。全面落实全面从严治党工作要求，强化党风廉政建设责任落实，全面推进党支部标准化和规范化建设。</t>
  </si>
  <si>
    <t>年度绩效指标</t>
  </si>
  <si>
    <t>分目标</t>
  </si>
  <si>
    <t>年度任务分解</t>
  </si>
  <si>
    <t>绩效指标</t>
  </si>
  <si>
    <t>目标值</t>
  </si>
  <si>
    <t>部门投入目标</t>
  </si>
  <si>
    <t>资金投入</t>
  </si>
  <si>
    <t>基本支出预算执行率</t>
  </si>
  <si>
    <t>项目支出预算执行率</t>
  </si>
  <si>
    <t>三公经费控制情况</t>
  </si>
  <si>
    <t>下降</t>
  </si>
  <si>
    <t>专项经费支出安排合理性</t>
  </si>
  <si>
    <t>合理</t>
  </si>
  <si>
    <t>财务管理</t>
  </si>
  <si>
    <t>财务管理制度健全性</t>
  </si>
  <si>
    <t>健全</t>
  </si>
  <si>
    <t>资金使用合规性</t>
  </si>
  <si>
    <t>合规</t>
  </si>
  <si>
    <t>政府采购合规性</t>
  </si>
  <si>
    <t>人员管理</t>
  </si>
  <si>
    <t>人员编制合规性</t>
  </si>
  <si>
    <t>人事管理制度健全性</t>
  </si>
  <si>
    <t>资产管理</t>
  </si>
  <si>
    <t>资产管理制度健全性</t>
  </si>
  <si>
    <t>资产清查情况</t>
  </si>
  <si>
    <t>有</t>
  </si>
  <si>
    <t>部门工作管理</t>
  </si>
  <si>
    <t>服务机制健全性</t>
  </si>
  <si>
    <t>组织管理健全性</t>
  </si>
  <si>
    <t>自然资源统一确权登记</t>
  </si>
  <si>
    <t>对张掖市市本级43个矿产地开展确权登记</t>
  </si>
  <si>
    <t>符合要求</t>
  </si>
  <si>
    <t>对3个自然保护地及31条河流、2个水库开展权籍调查，水流自然资源运用三维登记模式进行确权登记</t>
  </si>
  <si>
    <t>符合要求</t>
  </si>
  <si>
    <t>对市本级及6县区确权工作进行检查核实</t>
  </si>
  <si>
    <t>2021年度国土变更调查市级检查项目</t>
  </si>
  <si>
    <t>完成6县区调查成果检查</t>
  </si>
  <si>
    <t>完成</t>
  </si>
  <si>
    <t>数据证实准确</t>
  </si>
  <si>
    <t>真实性</t>
  </si>
  <si>
    <t>按照时限要求完成数据上报任务</t>
  </si>
  <si>
    <t>及时</t>
  </si>
  <si>
    <t>建设工程规划许可证核发</t>
  </si>
  <si>
    <t>按报件数量完成</t>
  </si>
  <si>
    <t>≥99%</t>
  </si>
  <si>
    <t>符合时限要求</t>
  </si>
  <si>
    <t>开发区土地节约集约利用状况评价</t>
  </si>
  <si>
    <t>调查评价成果数据集</t>
  </si>
  <si>
    <t>1个</t>
  </si>
  <si>
    <t>数据的准确性</t>
  </si>
  <si>
    <t>省级审核通过</t>
  </si>
  <si>
    <t>数据提交及时性</t>
  </si>
  <si>
    <t>及时</t>
  </si>
  <si>
    <t>国有自然资源资产报告编制</t>
  </si>
  <si>
    <t>成果报告</t>
  </si>
  <si>
    <t>符合上级及财政部门要求</t>
  </si>
  <si>
    <t>符合</t>
  </si>
  <si>
    <t>报告提交及时性</t>
  </si>
  <si>
    <t>建设项目节约集约用地报告审查</t>
  </si>
  <si>
    <t>按报件数量</t>
  </si>
  <si>
    <t>报告审查合格率</t>
  </si>
  <si>
    <t>报告审查及时性</t>
  </si>
  <si>
    <r>
      <t>202</t>
    </r>
    <r>
      <rPr>
        <sz val="10"/>
        <rFont val="宋体"/>
        <family val="0"/>
      </rPr>
      <t>2</t>
    </r>
    <r>
      <rPr>
        <sz val="10"/>
        <rFont val="宋体"/>
        <family val="0"/>
      </rPr>
      <t>年度国有建设用地供应计划编制与公示</t>
    </r>
  </si>
  <si>
    <t>供应计划编制和公示个数</t>
  </si>
  <si>
    <t>供应计划编制科学合理</t>
  </si>
  <si>
    <t>科学合理</t>
  </si>
  <si>
    <t>按时完成制定更新和公示</t>
  </si>
  <si>
    <t>地质灾害防治项目</t>
  </si>
  <si>
    <t>按计划完成项目任务</t>
  </si>
  <si>
    <t>实施方案的合理性</t>
  </si>
  <si>
    <t>按时完建设任务</t>
  </si>
  <si>
    <t>建设项目用地压覆矿产资源审查</t>
  </si>
  <si>
    <t>9个</t>
  </si>
  <si>
    <t>审查合格率</t>
  </si>
  <si>
    <t>审查及时性</t>
  </si>
  <si>
    <t>地质储量报告审查</t>
  </si>
  <si>
    <t>22个</t>
  </si>
  <si>
    <t>矿业权登记</t>
  </si>
  <si>
    <t>按申请数量</t>
  </si>
  <si>
    <t>农用地转用报批</t>
  </si>
  <si>
    <t>报件合格率</t>
  </si>
  <si>
    <t>按时上报率</t>
  </si>
  <si>
    <t>建设用地规划许可证发放</t>
  </si>
  <si>
    <t>按报件数量</t>
  </si>
  <si>
    <t>建设项目用地预审
与选址意见书</t>
  </si>
  <si>
    <t>符合要求</t>
  </si>
  <si>
    <t>国土空间规划和相关规划实施的监督</t>
  </si>
  <si>
    <t>规划监督率</t>
  </si>
  <si>
    <t>执行有效率</t>
  </si>
  <si>
    <t>按计划完成率</t>
  </si>
  <si>
    <t>中心城区规划区建设项目批后管理和竣工验收</t>
  </si>
  <si>
    <t>项目验收率</t>
  </si>
  <si>
    <t>问题整改率</t>
  </si>
  <si>
    <t>按时限整改率</t>
  </si>
  <si>
    <t>≥95%</t>
  </si>
  <si>
    <t>法律法规宣传教育、咨询、培训、服务</t>
  </si>
  <si>
    <t>人员培训率</t>
  </si>
  <si>
    <t>培训、宣传满意率</t>
  </si>
  <si>
    <t>采取多种形式开展培训、宣传、咨询</t>
  </si>
  <si>
    <t>6次</t>
  </si>
  <si>
    <t>开展国土空间规划编制</t>
  </si>
  <si>
    <t>按自然资源部和省厅统一安排部署，开展全市国土空间总体规划编制。</t>
  </si>
  <si>
    <t>及时</t>
  </si>
  <si>
    <t>符合相关规程要求</t>
  </si>
  <si>
    <t>符合上级部门要求</t>
  </si>
  <si>
    <t>推进村庄规划编制工作</t>
  </si>
  <si>
    <t>完成村庄规划编制年度计划数</t>
  </si>
  <si>
    <t>核定《建设用地规划条件》</t>
  </si>
  <si>
    <t>按报件数量完成</t>
  </si>
  <si>
    <t>符合相关规程要求</t>
  </si>
  <si>
    <t>按时出具审查意见</t>
  </si>
  <si>
    <t>土地整理项目监管</t>
  </si>
  <si>
    <t>按报件数量</t>
  </si>
  <si>
    <t>项目验收合格率</t>
  </si>
  <si>
    <t>项目按计划完成率</t>
  </si>
  <si>
    <t>补充耕地核查</t>
  </si>
  <si>
    <t>耕地占补平衡动态监管</t>
  </si>
  <si>
    <t>测绘地理信息行业日常监管</t>
  </si>
  <si>
    <t xml:space="preserve">违法行为整改率                     </t>
  </si>
  <si>
    <t xml:space="preserve">全年测绘资质单位监管率                  </t>
  </si>
  <si>
    <t>测绘资质审核审批</t>
  </si>
  <si>
    <t>依法依规办结率</t>
  </si>
  <si>
    <t>按时办结率</t>
  </si>
  <si>
    <t>测绘项目备案</t>
  </si>
  <si>
    <t>地图审核审批</t>
  </si>
  <si>
    <t>地图审核审批数</t>
  </si>
  <si>
    <t>发挥机关党建引领保障作用</t>
  </si>
  <si>
    <t>抓好党员教育管理、落实好经常性党建工作制度、严把党员入口关，严格履行发展党员工作程序，深化党支部建设标准化提质增效行动，创建模范机关。</t>
  </si>
  <si>
    <t>合规</t>
  </si>
  <si>
    <t>部门效果目标</t>
  </si>
  <si>
    <t>满意度</t>
  </si>
  <si>
    <t>受益者满意度</t>
  </si>
  <si>
    <t>自然资源确权登记</t>
  </si>
  <si>
    <t>实现自然保护区、江河湖泊等水流、湿地、草原、森林、矿产资源等统一确权全覆盖</t>
  </si>
  <si>
    <t>显著</t>
  </si>
  <si>
    <t>2021年度国土变更调查市级检查项目</t>
  </si>
  <si>
    <t>通过县级实地调查，市级检查、省级核查，全面掌握全省2021年度国土利用变化情况，更新国土调查数据库，并做好2020、2021年度耕地资源质量分类年度更新与监测工作。</t>
  </si>
  <si>
    <t>城市市政基础设施建设</t>
  </si>
  <si>
    <t>城市公共服务设施建设</t>
  </si>
  <si>
    <t>开发区土地节约集约利用状况评价</t>
  </si>
  <si>
    <t>评价开发区土地集约节约利用状况，推动开发区土地利用管理基础信息建设和动态监管，促进土地节约集约利用和开发区高质量发展。</t>
  </si>
  <si>
    <t>国有自然资源资产报告编制</t>
  </si>
  <si>
    <t>全面真实反映我市自然资源资产管理情况，认真履行同级人民政府向同级人大报告国有资产管理情况的职责。</t>
  </si>
  <si>
    <t>建设项目节约集约用地报告审查</t>
  </si>
  <si>
    <t>加强对节地评价工作的组织管理，从严审核各类项目土地使用标准，确保建设项目符合国家产业政策和用地标准，不断提高资源利用效率。</t>
  </si>
  <si>
    <r>
      <t>202</t>
    </r>
    <r>
      <rPr>
        <sz val="9"/>
        <rFont val="宋体"/>
        <family val="0"/>
      </rPr>
      <t>2</t>
    </r>
    <r>
      <rPr>
        <sz val="9"/>
        <rFont val="宋体"/>
        <family val="0"/>
      </rPr>
      <t>年度国有建设用地供应计划编制与公示</t>
    </r>
  </si>
  <si>
    <t>积极发挥计划引导作用，合理把握土地供应规模、结构、节奏和时序，着力稳预期、稳房价、促投资，优化配置土地资源，加强土地市场调控作用，为我市经济发展提供有力土地要素保障。</t>
  </si>
  <si>
    <t>地质灾害防治项目</t>
  </si>
  <si>
    <t>开展地质灾害治理，有效提高防灾能力建设。</t>
  </si>
  <si>
    <t>建设项目用地压覆矿产资源审查</t>
  </si>
  <si>
    <t>有效保障建设单位的科学选址，保护矿产资源的开发利用。</t>
  </si>
  <si>
    <t>地质储量报告审查</t>
  </si>
  <si>
    <t>落实矿产资源国家所有的法律要求、履行矿产资源所有者职责，依申请对申请人申报的矿产资源储量进行审查确认，有效提升矿产资源管理水平。</t>
  </si>
  <si>
    <t>矿业权登记</t>
  </si>
  <si>
    <t>落实矿业权管理职责，保护矿产资源合理开发利用，保障矿产资源国家所有权益。</t>
  </si>
  <si>
    <t>保障重大建设项目用地，促进全市经济社会发展。</t>
  </si>
  <si>
    <t>建设项目用地预审与选址意见书</t>
  </si>
  <si>
    <t>为项目建设提供用地保障</t>
  </si>
  <si>
    <t>建设用地规划许可证发放</t>
  </si>
  <si>
    <t>保障建设项目顺利开工建设</t>
  </si>
  <si>
    <t>国土空间规划和相关规划实施的监督</t>
  </si>
  <si>
    <t>确保生态红线、永久基本农田、城市开发边界等重要控制线和城市规划“五线”管控制度严格实施</t>
  </si>
  <si>
    <t>中心城区规划区建设项目批后进行有效管理</t>
  </si>
  <si>
    <t>提升自然资源执法人员能力，向社会普及自然资源政策方针、法律法规知识。</t>
  </si>
  <si>
    <t>开展国土空间规划编制</t>
  </si>
  <si>
    <t>建立健全空间规划体系，将主体功能区规划、土地利用规划、城乡规划等空间规划融合为统一的国土空间规划，实现“多规合一”,坚持“一张蓝图绘到底”</t>
  </si>
  <si>
    <t>贯彻落实乡村振兴战略，按照“分散型或规模较小的村有农房建设管理要求，一般村有农房建设管理要求和村庄整治规划，重点村和特色村有村庄建设规划”的编制总要求，推进村庄规划编制或修编，提高乡村建设规划的实用性和可操作性。</t>
  </si>
  <si>
    <t>≥70%</t>
  </si>
  <si>
    <t>土地整理项目监管</t>
  </si>
  <si>
    <t>通过建设标准化的基本农田，加快渠、路、林网等基础设施配套建设，全面改善项目区农业生产条件，提高了农业产出效益</t>
  </si>
  <si>
    <t>保护土地，提高土壤质量；提高植被覆盖率，改善生态环境；提高抵御自然灾害的能力</t>
  </si>
  <si>
    <t>全面落实新增耕地面积，保证后备耕地补充指标满足建设占用耕地需求</t>
  </si>
  <si>
    <t>补充耕地入库后可承担省内跨市补充耕地指标交易，有力支持我市脱贫攻坚和实施乡村振兴战略</t>
  </si>
  <si>
    <t>确保全市耕地总量动态平衡，做到了耕地数量不减少、质量大提升、增量有保障,实现保护耕地与保障发展的双赢</t>
  </si>
  <si>
    <t>为全市经济社会可持续发展提供安全保障</t>
  </si>
  <si>
    <t>测绘地理信息行业市场秩序良好</t>
  </si>
  <si>
    <t>严格依法依规审批，办事效率明显提升</t>
  </si>
  <si>
    <t>地图审核审批</t>
  </si>
  <si>
    <t>全面落实新时代党的建设总要求，充分发挥党组织在自然资源各项业务工作中的政治引领、督促落实和监督保障作用。</t>
  </si>
  <si>
    <t>加强机关党的政治、思想、组织、作风和纪律建设，把制度建设贯穿其中，团结引领党内外干部群众，履行好自然资源部门职责任务。</t>
  </si>
  <si>
    <t>影响力目标</t>
  </si>
  <si>
    <t>档案管理</t>
  </si>
  <si>
    <t>档案管理情况</t>
  </si>
  <si>
    <t>完备</t>
  </si>
  <si>
    <t>信息化建设情况</t>
  </si>
  <si>
    <t>信息化管理覆盖率</t>
  </si>
  <si>
    <t>其它需要说明的问题</t>
  </si>
  <si>
    <t>主管
部门                     审核
意见</t>
  </si>
  <si>
    <t xml:space="preserve">
                                                            （盖章）
                         审核人签字：                      年   月   日</t>
  </si>
  <si>
    <t>市财政局                     主管业务科室                  审核意见</t>
  </si>
  <si>
    <t xml:space="preserve">
                                                            （盖章）
                         审核人签字：                      年   月   日</t>
  </si>
  <si>
    <t>填报单位负责人：王金龙</t>
  </si>
  <si>
    <t>填表人：</t>
  </si>
  <si>
    <r>
      <t xml:space="preserve"> 填表日期：2021年12月</t>
    </r>
    <r>
      <rPr>
        <sz val="11"/>
        <rFont val="宋体"/>
        <family val="0"/>
      </rPr>
      <t>2</t>
    </r>
    <r>
      <rPr>
        <sz val="11"/>
        <rFont val="宋体"/>
        <family val="0"/>
      </rPr>
      <t>8日</t>
    </r>
  </si>
  <si>
    <t>合计</t>
  </si>
  <si>
    <t>2022年部门(单位)整体支出绩效目标申报表</t>
  </si>
  <si>
    <t>张掖市国土资源执法监察支队</t>
  </si>
  <si>
    <t>龚艳萍</t>
  </si>
  <si>
    <t>单位职能</t>
  </si>
  <si>
    <t>依据：张地编〔2001〕04号、张机编〔2011〕36号</t>
  </si>
  <si>
    <t>职能简述：受市自然资源局的委托，对全市范围执行土地、矿产和测绘管理法律、法规的情况实施执法监察；配合上级主管部门做好属地重大自然资源违法案件的调查工作，完成上级交办、督办案件的处理；受理对自然资源违法行为的检举、控告，并及时组织调查，依法处理；负责自然资源违法案件的文书送达、处罚执行和移送、违法案件的统计、分析和通报工作；监督各县区自然资源局履行执法监察动态巡查工作；对受理的12336自然资源违法举报确定的案件进行督办处理；负责对下级人民政府或者自然资源主管部门实施的自然资源管理具体行政行为进行监督检查，对不当行为，应当提出整改和处理意见；负责对各县（区）国土资源执法监察工作进行业务指导；负责组织国土资源管理工作中重大问题的调查研究，提出政策性意见；负责自 然资源系统信访维稳工作。</t>
  </si>
  <si>
    <t>单位基本信息</t>
  </si>
  <si>
    <r>
      <t>是否</t>
    </r>
    <r>
      <rPr>
        <sz val="10"/>
        <color indexed="8"/>
        <rFont val="宋体"/>
        <family val="0"/>
      </rPr>
      <t>为</t>
    </r>
    <r>
      <rPr>
        <sz val="10"/>
        <rFont val="宋体"/>
        <family val="0"/>
      </rPr>
      <t>一级预算主管部门： 是    否√。 上级主管部门是：张掖市自然资源局</t>
    </r>
  </si>
  <si>
    <t>内设职能科室个数：   3（个）</t>
  </si>
  <si>
    <t>年初
预算数</t>
  </si>
  <si>
    <t>预算
调整数</t>
  </si>
  <si>
    <t>实际
支出数</t>
  </si>
  <si>
    <t>年末结转结余数</t>
  </si>
  <si>
    <t>上级拨款</t>
  </si>
  <si>
    <t>项目经费</t>
  </si>
  <si>
    <t>其他经费</t>
  </si>
  <si>
    <t>目标1：完成和市自然资源局签订的年度工作目标责任书。
目标2：完成年度和季度自然资源卫片执法监督检查的各项工作任务。
目标3：做好自然资源系统扫黑除恶专项斗争各项工作。
目标4：完成国家自然资源督察西安局各类督察的整改工作任务。
目标5：做好对土地、矿产、城乡规划、测绘违法案件的查处。
目标6：做好自然资源领域信访维稳工作。</t>
  </si>
  <si>
    <t>年度绩效指标</t>
  </si>
  <si>
    <r>
      <rPr>
        <sz val="10"/>
        <color indexed="8"/>
        <rFont val="宋体"/>
        <family val="0"/>
      </rPr>
      <t>下降</t>
    </r>
  </si>
  <si>
    <r>
      <rPr>
        <sz val="10"/>
        <color indexed="8"/>
        <rFont val="宋体"/>
        <family val="0"/>
      </rPr>
      <t>合理</t>
    </r>
  </si>
  <si>
    <r>
      <rPr>
        <sz val="10"/>
        <color indexed="8"/>
        <rFont val="宋体"/>
        <family val="0"/>
      </rPr>
      <t>健全</t>
    </r>
  </si>
  <si>
    <r>
      <rPr>
        <sz val="10"/>
        <color indexed="8"/>
        <rFont val="宋体"/>
        <family val="0"/>
      </rPr>
      <t>合规</t>
    </r>
  </si>
  <si>
    <t>制度建设健全性</t>
  </si>
  <si>
    <t>部门履职目标</t>
  </si>
  <si>
    <t>年度和季度自然资源卫片执法监督检查</t>
  </si>
  <si>
    <t>（产出数量指标）
监测图斑核查率</t>
  </si>
  <si>
    <t>（产出质量指标）
违法案件查处整改到位率</t>
  </si>
  <si>
    <t>90%以上</t>
  </si>
  <si>
    <t>（产出时效指标）
违法行为立案查处率</t>
  </si>
  <si>
    <t>95%以上</t>
  </si>
  <si>
    <t>扫黑除恶专项斗争</t>
  </si>
  <si>
    <t>（产出数量指标）
线索摸排率</t>
  </si>
  <si>
    <t>（产出质量指标）
交办和转办线索办结率</t>
  </si>
  <si>
    <t>（产出时效指标）
向上级和市扫黑办上报线索</t>
  </si>
  <si>
    <t>10条以上</t>
  </si>
  <si>
    <t>国家自然资源督察西安局各类督察的整改工作</t>
  </si>
  <si>
    <t>（产出数量指标）
提供资料完整率</t>
  </si>
  <si>
    <t>（产出质量指标）
问题整改率</t>
  </si>
  <si>
    <t>（产出时效指标）
按时限整改率</t>
  </si>
  <si>
    <t>信访维稳</t>
  </si>
  <si>
    <t>（产出数量指标）
矛盾纠纷排查率</t>
  </si>
  <si>
    <t>（产出质量指标）
信访案件办结率</t>
  </si>
  <si>
    <t>（产出时效指标）
按时办结率</t>
  </si>
  <si>
    <t>部门效果目标</t>
  </si>
  <si>
    <t>群众满意度</t>
  </si>
  <si>
    <t>（社会效益指标）
土地、矿产资源开发利用秩序持续好转</t>
  </si>
  <si>
    <t>（社会效益）
彻底杜绝全市自然资源领域涉黑涉恶现象，行业违法乱象大幅度减少</t>
  </si>
  <si>
    <t>（社会效益指标）
全市依法用地、用矿秩序进一步规范，违法违规问题不断减少</t>
  </si>
  <si>
    <t>（社会效益）
全市自然资源信访案件逐年减少</t>
  </si>
  <si>
    <t>案卷管理</t>
  </si>
  <si>
    <t>分档、建档、归档、存档程序</t>
  </si>
  <si>
    <t>部门联动</t>
  </si>
  <si>
    <t>联合执法、检查力度不断加大</t>
  </si>
  <si>
    <t>主管部门                     审核意见</t>
  </si>
  <si>
    <t xml:space="preserve">
                                                 （盖章）
               审核人签字：                      年   月   日</t>
  </si>
  <si>
    <t>市财政局                     主管业务科室                  审核意见</t>
  </si>
  <si>
    <t xml:space="preserve">
                                        （盖章）
           审核人签字：                  年   月   日</t>
  </si>
  <si>
    <t>填报单位负责人：</t>
  </si>
  <si>
    <t xml:space="preserve">            填表人：龚艳萍</t>
  </si>
  <si>
    <r>
      <t>填表日期：2021年12月28</t>
    </r>
    <r>
      <rPr>
        <sz val="11"/>
        <rFont val="宋体"/>
        <family val="0"/>
      </rPr>
      <t>日</t>
    </r>
  </si>
  <si>
    <t xml:space="preserve">  2022年部门(单位)整体支出绩效目标申报表</t>
  </si>
  <si>
    <t>张掖市不动产登记事务中心</t>
  </si>
  <si>
    <t>皮燕妮</t>
  </si>
  <si>
    <t>0936-8588171</t>
  </si>
  <si>
    <t>依据：张掖市机构编制委员会文件 张机编[2015]28号</t>
  </si>
  <si>
    <t>职能简述：承担不动产统一登记的技术支撑工作；承办张掖市城市规划区范围内不动产统一登记发证和房产交易工作；负责不动产统一登记信息基础平台的构建、维护更新及个人住房信息数据互联共享等技术保障工作；经办其他不动产登记的事务性工作等。</t>
  </si>
  <si>
    <r>
      <t>是否</t>
    </r>
    <r>
      <rPr>
        <sz val="10"/>
        <color indexed="8"/>
        <rFont val="宋体"/>
        <family val="0"/>
      </rPr>
      <t>为</t>
    </r>
    <r>
      <rPr>
        <sz val="10"/>
        <rFont val="宋体"/>
        <family val="0"/>
      </rPr>
      <t>一级预算主管部门：否。    如否，上级主管部门是：张掖市自然资源局</t>
    </r>
  </si>
  <si>
    <r>
      <t xml:space="preserve">内设职能科室个数： </t>
    </r>
    <r>
      <rPr>
        <sz val="10"/>
        <rFont val="宋体"/>
        <family val="0"/>
      </rPr>
      <t>6</t>
    </r>
    <r>
      <rPr>
        <sz val="10"/>
        <rFont val="宋体"/>
        <family val="0"/>
      </rPr>
      <t>（个）</t>
    </r>
  </si>
  <si>
    <t>上级拨款</t>
  </si>
  <si>
    <t>其他经费</t>
  </si>
  <si>
    <t>目标一：优化服务环境，精简审批流程和非法定要件。目标二：当担作为，全力化解历史遗留问题。目标三：加快不动产登记信息化建设，开展不动产登记+互联网平台建设工作，设立不动产登记网上服务平台及不动产登记信息自助查询系统。</t>
  </si>
  <si>
    <r>
      <rPr>
        <sz val="10"/>
        <color indexed="8"/>
        <rFont val="宋体"/>
        <family val="0"/>
      </rPr>
      <t>有</t>
    </r>
  </si>
  <si>
    <t>便民利民工作作风</t>
  </si>
  <si>
    <t>增加导购人员（科室负责人轮流）</t>
  </si>
  <si>
    <t>12人</t>
  </si>
  <si>
    <t>增设大厅网络触摸屏自助查询系统</t>
  </si>
  <si>
    <t>1台</t>
  </si>
  <si>
    <t>增加叫号机</t>
  </si>
  <si>
    <t>一窗受理，集成服务</t>
  </si>
  <si>
    <t>提共便民窗口</t>
  </si>
  <si>
    <t>5个</t>
  </si>
  <si>
    <t>交易，备案一窗受理</t>
  </si>
  <si>
    <t>信息平台共享</t>
  </si>
  <si>
    <t>建设数据平台</t>
  </si>
  <si>
    <t>数据库信息共享</t>
  </si>
  <si>
    <t>提升办证时效</t>
  </si>
  <si>
    <t>任务1</t>
  </si>
  <si>
    <t>&gt;95%</t>
  </si>
  <si>
    <t>缩减办证工作日</t>
  </si>
  <si>
    <t>实现只跑一次</t>
  </si>
  <si>
    <t>任务2</t>
  </si>
  <si>
    <t>互联网+不动产</t>
  </si>
  <si>
    <t>已建立</t>
  </si>
  <si>
    <t>便民实施</t>
  </si>
  <si>
    <t xml:space="preserve">  一窗受理，延伸服务区域</t>
  </si>
  <si>
    <t>填报单位负责人：</t>
  </si>
  <si>
    <t xml:space="preserve">            填表人：</t>
  </si>
  <si>
    <t>填表日期：2021年4月28日</t>
  </si>
  <si>
    <t>张掖市土地储备中心</t>
  </si>
  <si>
    <t>刘晓静</t>
  </si>
  <si>
    <t>0936-8296205</t>
  </si>
  <si>
    <t>依据：张掖市机构编制委员会办公室文件 张机编办[2011]35号</t>
  </si>
  <si>
    <t>职能简述：负责城镇国有土地收购储备、出让、转让准备工作，代理土地征用业务，对储备土地进行三通一平等前期整理；负责土地使用权转让、出租、抵押等交易条件的初审、交易鉴证、税费测算及代收等；组织实施储备土地出让、转让的信息发布；为地价评估、信息咨询等中介服务机构提供窗口服务。</t>
  </si>
  <si>
    <t>是否为一级预算主管部门：   否。    如否，上级主管部门是：张掖市自然资源局</t>
  </si>
  <si>
    <t>内设职能科室个数：3（个）</t>
  </si>
  <si>
    <t>目标1：按照市政府批准的张掖市2022年度土地储备经营计划进行土地出让，预计出让土地621.4亩，土地出让后，预计土地出让金为3.1亿元。</t>
  </si>
  <si>
    <t>供应土地</t>
  </si>
  <si>
    <t>足额上缴土地出让金情况</t>
  </si>
  <si>
    <t>上缴财政土地出让金额度情况</t>
  </si>
  <si>
    <t>按时上缴土地出让金情况</t>
  </si>
  <si>
    <t>增加财政收入</t>
  </si>
  <si>
    <t>保障项目用地</t>
  </si>
  <si>
    <t>改善宗地环境卫生</t>
  </si>
  <si>
    <t>……</t>
  </si>
  <si>
    <t>填表人：</t>
  </si>
  <si>
    <t>填表日期：2021年12月28日</t>
  </si>
  <si>
    <t>张掖市地质调查院</t>
  </si>
  <si>
    <t>马圈海</t>
  </si>
  <si>
    <t>依据：张掖市机构编制委员会文件 张编办发[2020]67号</t>
  </si>
  <si>
    <t>职能简述：（一）承担组织开展全市地质矿产储量、矿山闭坑报告、矿产资源开发与恢复治理方案等评审；建立开发利用、矿产恢复治理、储量评审专家库；遴选绿色矿山第三方评估机构和矿产资源出让收益评估机构；受机关委托组织开展全市绿色矿山建设第三方评估工作。
（二）负责实施全市矿产资源储量、重要矿种合理利用和保护的标准规范；参与国家矿产资源勘查、矿产资源储量评审技术标准的拟定及修订工作。
（三）承担全市优势矿种一般工业指标和地质勘查技术标本的拟定工作；承担矿产资源储量评审相关技术咨询和服务等工作。
（四）负责编制、评估基础测绘规划和计划，配合市自然资源局开展全市测绘资质单位管理及测绘市场行业检查，负责建立和管理全市地理信息成果资料档案。
（五）承担全市地质灾害监测预警相关工作。
（六）承担辖区内主要有前景矿种前期资料的收集、分析等工作；开展相关科普知识宣传和业务培训等工作。
（七）完成市自然资源局交办的其他工作。</t>
  </si>
  <si>
    <t>内设职能科室个数： 4（个）</t>
  </si>
  <si>
    <t>目标1：组织地质储量报告、矿产资源开发与恢复治理方案的评审。
目标2：开展全市地质灾害监测预警工作。
目标3：绿色矿山建设。
目标4：对矿产资源勘查开发资料进行收集整理和研究分析，按要求提交全市矿产资源方面工作成果。
目标5：配合开展全市测绘资质单位管理及测绘市场行业检查。</t>
  </si>
  <si>
    <t>组织地质储量报告、矿产资源开发与恢复治理方案的评审</t>
  </si>
  <si>
    <t>按申请报告数量</t>
  </si>
  <si>
    <t>开展全市地质灾害监测预警工作</t>
  </si>
  <si>
    <t>根据地质灾害防治实际现状</t>
  </si>
  <si>
    <t>提升监测预警科技含量</t>
  </si>
  <si>
    <t>精准高效</t>
  </si>
  <si>
    <t>确保监测预警信息传达顺畅及时</t>
  </si>
  <si>
    <t>绿色矿山建设</t>
  </si>
  <si>
    <t>保障第三方评估机构遴选公平公正</t>
  </si>
  <si>
    <t>公平公正</t>
  </si>
  <si>
    <t>符合时限要求</t>
  </si>
  <si>
    <t>开展资料收集</t>
  </si>
  <si>
    <t>资料收集比例</t>
  </si>
  <si>
    <t>≥80%</t>
  </si>
  <si>
    <t>项目执行合格率</t>
  </si>
  <si>
    <t>配合开展全市测绘资质单位管理及测绘市场行业检查</t>
  </si>
  <si>
    <t>根据局业务科室工作开展情况</t>
  </si>
  <si>
    <t>符合上级部门需求</t>
  </si>
  <si>
    <t>及时完成各项配合工作任务</t>
  </si>
  <si>
    <t>加强报告审查组织管理，严把报告技术质量，为科学合理开发利用矿产资源和保护矿山地质环境提供科学依据。</t>
  </si>
  <si>
    <t>结合群测群防，确保监测预警到位，提升防灾减灾效果。</t>
  </si>
  <si>
    <t>坚持公平公正原则，遴选第三方评估机构，有效保障绿色矿山建设取得成效。</t>
  </si>
  <si>
    <t>资料收集</t>
  </si>
  <si>
    <t>加强基础资料收集整理和研究分析，为开展地质勘查提供科学依据，具较大的经济价值。</t>
  </si>
  <si>
    <t>为自然资源局开展相关工作提供技术支撑，促进全市测绘市场健康发展。</t>
  </si>
  <si>
    <t>张掖市土地规划勘测院</t>
  </si>
  <si>
    <t>刘昕</t>
  </si>
  <si>
    <t>0936-8313836</t>
  </si>
  <si>
    <t>依据：张掖地区机构编制委员会文件 张地编[2001]04号；                                                      中共张掖市委办公室文件市委办发[2003]101号。</t>
  </si>
  <si>
    <t>职能简述：测绘土地征用、划拨、出让的地理位置图、平面布置图；
测绘土地开发利用报批图件，编制土地开发规划并测绘所附图件；实施地籍测量进行城乡地籍变更登记调查、补绘地籍图、宗地图；测绘土地出让、转让、出租、抵押及四荒地拍卖等所附图件；配合有关科室审核上报审批的农转用地建设所附图件；承办局领导安排的其它工作。</t>
  </si>
  <si>
    <r>
      <t>是否</t>
    </r>
    <r>
      <rPr>
        <sz val="10"/>
        <color indexed="8"/>
        <rFont val="宋体"/>
        <family val="0"/>
      </rPr>
      <t>为</t>
    </r>
    <r>
      <rPr>
        <sz val="10"/>
        <rFont val="宋体"/>
        <family val="0"/>
      </rPr>
      <t>一级预算主管部门： 否      如否，上级主管部门是：张掖市自然资源局</t>
    </r>
  </si>
  <si>
    <t>内设职能科室个数：   （个）</t>
  </si>
  <si>
    <t>目标1：完成各项测绘业务；
目标2：完成各项土地整理项目建设，最终通过评审；
目标3：完成永久基本农田整改补划项目数据库建设，通过质检最终上报；
目标4：完成年度国土变更调查项目数据库建设，通过质检最终上报；                                                                                 目标5：完成张掖市自然资源确权登记发证项目；                                                                                 目标6：完成农垦张掖农场确权登记发证项目。</t>
  </si>
  <si>
    <t>测绘项目建设</t>
  </si>
  <si>
    <t>（产出数量指标）
项目数量</t>
  </si>
  <si>
    <t>≥2</t>
  </si>
  <si>
    <t>（产出质量指标）
项目执行合格率</t>
  </si>
  <si>
    <t>（产出时效指标）
项目按计划完成率</t>
  </si>
  <si>
    <t>土地整理项目建设</t>
  </si>
  <si>
    <t>永久基本农田整改补划项目建设</t>
  </si>
  <si>
    <t>年度国土变更调查项目建设</t>
  </si>
  <si>
    <t>张掖市自然资源确权登记发证项目</t>
  </si>
  <si>
    <t>≥1</t>
  </si>
  <si>
    <t>农垦张掖农场确权登记发证项目</t>
  </si>
  <si>
    <t>（社会效益指标）
为顾客提供科学精准的测绘数据</t>
  </si>
  <si>
    <t>（经济效益或环境效益指标）
提高土地利用率、带动相关产业发展</t>
  </si>
  <si>
    <t>（社会效益指标）
促进全社会经济文化共同发展</t>
  </si>
  <si>
    <t>（环境效益指标）
保护土地，提高土壤质量；提高植被覆盖率，改善生态环境；提高抵御自然灾害的能力</t>
  </si>
  <si>
    <t>（社会效益指标）
确保了永久基本农田保护面积和质量，为保障国家粮食安全奠定坚实物质基础。</t>
  </si>
  <si>
    <t>（经济效益或环境效益指标）
切实保护了耕地对实现耕地总量动态平衡起到了重要作用。</t>
  </si>
  <si>
    <t>（社会效益指标）
掌握真实准确的土地数据，健全土地调查、监测和统计制度。</t>
  </si>
  <si>
    <t>（经济效益或环境效益指标）
保持“三调”成果的现实性，满足各项自然资源工作。</t>
  </si>
  <si>
    <t>（社会效益指标）
掌握了准确的自然资源情况，有利于进一步推进产权制度改革。</t>
  </si>
  <si>
    <t>（经济效益或环境效益指标）
构建完整的生态文明制度体系，推动国家治理体系和治理能力现代化。</t>
  </si>
  <si>
    <t>（社会效益指标）
有利于化解矛盾，维护农垦合法权益。</t>
  </si>
  <si>
    <t>（经济效益或环境效益指标）
促使区域经济社会协调发展等方面发挥了重要作用。</t>
  </si>
  <si>
    <t>部门协助</t>
  </si>
  <si>
    <t>测绘数据提供</t>
  </si>
  <si>
    <t>无</t>
  </si>
  <si>
    <t>填表日期：</t>
  </si>
  <si>
    <t>张掖市自然资源综合事务中心</t>
  </si>
  <si>
    <t>张文英</t>
  </si>
  <si>
    <t>0936-8212573</t>
  </si>
  <si>
    <t>依据：1、中共张掖市委机构编制委员会关于市自然资源综合事务中心机构设置的通知（张编委发〔2019〕43号）；2、中共张掖市委机构编制委员会关于印发《张掖市自然资源综合事务中心职能配置、内设机构和人员编制规定》的通知（张编委发〔2019〕75号）</t>
  </si>
  <si>
    <t>职能简述：负责自然资源各领域信息服务技术支撑、事务承接和服务保障工作；负责各类规划编制服务及成果数据标准化处理和相关工作人员培训组织协调服务等工作。</t>
  </si>
  <si>
    <r>
      <t>是否</t>
    </r>
    <r>
      <rPr>
        <sz val="10"/>
        <color indexed="8"/>
        <rFont val="宋体"/>
        <family val="0"/>
      </rPr>
      <t>为</t>
    </r>
    <r>
      <rPr>
        <sz val="10"/>
        <rFont val="宋体"/>
        <family val="0"/>
      </rPr>
      <t>一级预算主管部门：否。     如否，上级主管部门是：张掖市自然资源局</t>
    </r>
  </si>
  <si>
    <t>内设职能科室个数：  6 （个）</t>
  </si>
  <si>
    <t>上年预算情况   （万元）</t>
  </si>
  <si>
    <t>当年预算支出   （万元）</t>
  </si>
  <si>
    <t>目标1：为全市自然资源各领域提供信息服务技术支撑、事务承接和服务保障工作；
目标2：负责各类规划编制服务及成果数据标准化处理，服务城市发展建设工作；
目标3：组织相关工作人员培训组织协调服务，切实提高服务水平和质量。</t>
  </si>
  <si>
    <t>年                      度                     绩                 效                 指                 标</t>
  </si>
  <si>
    <t>资产清查及时性</t>
  </si>
  <si>
    <t>职责履行</t>
  </si>
  <si>
    <t>信息服务技术支撑</t>
  </si>
  <si>
    <t>有效</t>
  </si>
  <si>
    <t>服务保障</t>
  </si>
  <si>
    <t>规划编制服务水平</t>
  </si>
  <si>
    <t>提升</t>
  </si>
  <si>
    <t>成果数据处理</t>
  </si>
  <si>
    <t>标准</t>
  </si>
  <si>
    <t>服务对象满意度</t>
  </si>
  <si>
    <t>社会效益</t>
  </si>
  <si>
    <t>规划编制服务保障情况</t>
  </si>
  <si>
    <t>提升行政效率</t>
  </si>
  <si>
    <t>经济效益</t>
  </si>
  <si>
    <t>经济增长成本节约情况</t>
  </si>
  <si>
    <t>节约</t>
  </si>
  <si>
    <t>其它需要       说明的问题</t>
  </si>
  <si>
    <t xml:space="preserve">
                                                  （盖章）
                         审核人签字：              年   月   日</t>
  </si>
  <si>
    <t xml:space="preserve">
                                                 （盖章）
                         审核人签字：              年   月   日</t>
  </si>
  <si>
    <t>填报单位负责人：王生坤</t>
  </si>
  <si>
    <t>填表人：张文英</t>
  </si>
  <si>
    <r>
      <t xml:space="preserve">      填表日期：2021</t>
    </r>
    <r>
      <rPr>
        <sz val="11"/>
        <rFont val="宋体"/>
        <family val="0"/>
      </rPr>
      <t>年</t>
    </r>
    <r>
      <rPr>
        <sz val="11"/>
        <rFont val="宋体"/>
        <family val="0"/>
      </rPr>
      <t>12</t>
    </r>
    <r>
      <rPr>
        <sz val="11"/>
        <rFont val="宋体"/>
        <family val="0"/>
      </rPr>
      <t>月</t>
    </r>
    <r>
      <rPr>
        <sz val="11"/>
        <rFont val="宋体"/>
        <family val="0"/>
      </rPr>
      <t>27</t>
    </r>
    <r>
      <rPr>
        <sz val="11"/>
        <rFont val="宋体"/>
        <family val="0"/>
      </rPr>
      <t>日</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</si>
</sst>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 #,##0_);_(\$* \(#,##0\);_(\$* &quot;-&quot;_);_(@_)"/>
    <numFmt numFmtId="189" formatCode="_(* #,##0_);_(* \(#,##0\);_(* &quot;-&quot;_);_(@_)"/>
    <numFmt numFmtId="190" formatCode="_(\$* #,##0.00_);_(\$* \(#,##0.00\);_(\$* &quot;-&quot;??_);_(@_)"/>
    <numFmt numFmtId="191" formatCode="_(* #,##0.00_);_(* \(#,##0.00\);_(* &quot;-&quot;??_);_(@_)"/>
    <numFmt numFmtId="192" formatCode="#,##0.00;[Red]#,##0.0"/>
    <numFmt numFmtId="193" formatCode="#,##0.00_ "/>
    <numFmt numFmtId="194" formatCode="#,##0.00_ ;[Red]\-#,##0.00\ "/>
    <numFmt numFmtId="195" formatCode="0.00_ "/>
  </numFmts>
  <fonts count="73">
    <font>
      <sz val="10"/>
      <name val="Arial"/>
      <family val="2"/>
    </font>
    <font>
      <sz val="11"/>
      <color indexed="8"/>
      <name val="Calibri"/>
      <family val="2"/>
    </font>
    <font>
      <b/>
      <sz val="18"/>
      <color indexed="8"/>
      <name val="宋体"/>
      <family val="0"/>
    </font>
    <font>
      <u val="single"/>
      <sz val="11"/>
      <color indexed="12"/>
      <name val="Calibri"/>
      <family val="2"/>
    </font>
    <font>
      <u val="single"/>
      <sz val="9"/>
      <color indexed="12"/>
      <name val="宋体"/>
      <family val="0"/>
    </font>
    <font>
      <sz val="9"/>
      <color indexed="8"/>
      <name val="宋体"/>
      <family val="0"/>
    </font>
    <font>
      <sz val="18"/>
      <color indexed="8"/>
      <name val="Calibri"/>
      <family val="2"/>
    </font>
    <font>
      <sz val="10"/>
      <color indexed="8"/>
      <name val="宋体"/>
      <family val="0"/>
    </font>
    <font>
      <b/>
      <sz val="9"/>
      <color indexed="8"/>
      <name val="宋体"/>
      <family val="0"/>
    </font>
    <font>
      <sz val="12"/>
      <color indexed="8"/>
      <name val="宋体"/>
      <family val="0"/>
    </font>
    <font>
      <b/>
      <sz val="18"/>
      <color indexed="8"/>
      <name val="黑体"/>
      <family val="3"/>
    </font>
    <font>
      <sz val="9"/>
      <color indexed="8"/>
      <name val="Calibri"/>
      <family val="2"/>
    </font>
    <font>
      <b/>
      <sz val="10"/>
      <color indexed="8"/>
      <name val="宋体"/>
      <family val="0"/>
    </font>
    <font>
      <sz val="18"/>
      <color indexed="8"/>
      <name val="宋体"/>
      <family val="0"/>
    </font>
    <font>
      <u val="single"/>
      <sz val="10"/>
      <color indexed="12"/>
      <name val="宋体"/>
      <family val="0"/>
    </font>
    <font>
      <sz val="9"/>
      <name val="宋体"/>
      <family val="0"/>
    </font>
    <font>
      <sz val="10"/>
      <name val="宋体"/>
      <family val="0"/>
    </font>
    <font>
      <sz val="12"/>
      <name val="宋体"/>
      <family val="0"/>
    </font>
    <font>
      <sz val="18"/>
      <name val="方正小标宋简体"/>
      <family val="0"/>
    </font>
    <font>
      <sz val="11"/>
      <color indexed="8"/>
      <name val="宋体"/>
      <family val="0"/>
    </font>
    <font>
      <sz val="11"/>
      <color indexed="20"/>
      <name val="宋体"/>
      <family val="0"/>
    </font>
    <font>
      <sz val="11"/>
      <color indexed="17"/>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0"/>
      <color indexed="12"/>
      <name val="Arial"/>
      <family val="2"/>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2"/>
      <color indexed="62"/>
      <name val="宋体"/>
      <family val="0"/>
    </font>
    <font>
      <b/>
      <sz val="10"/>
      <name val="宋体"/>
      <family val="0"/>
    </font>
    <font>
      <sz val="10"/>
      <color indexed="10"/>
      <name val="宋体"/>
      <family val="0"/>
    </font>
    <font>
      <sz val="12"/>
      <color indexed="10"/>
      <name val="宋体"/>
      <family val="0"/>
    </font>
    <font>
      <sz val="11"/>
      <color indexed="62"/>
      <name val="楷体_GB2312"/>
      <family val="3"/>
    </font>
    <font>
      <sz val="10"/>
      <name val="楷体_GB2312"/>
      <family val="3"/>
    </font>
    <font>
      <sz val="11"/>
      <name val="宋体"/>
      <family val="0"/>
    </font>
    <font>
      <sz val="12"/>
      <color indexed="9"/>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2"/>
      <color theme="3" tint="0.39998000860214233"/>
      <name val="宋体"/>
      <family val="0"/>
    </font>
    <font>
      <sz val="10"/>
      <color theme="1"/>
      <name val="宋体"/>
      <family val="0"/>
    </font>
    <font>
      <sz val="10"/>
      <color rgb="FFFF0000"/>
      <name val="宋体"/>
      <family val="0"/>
    </font>
    <font>
      <sz val="12"/>
      <color rgb="FFFF0000"/>
      <name val="宋体"/>
      <family val="0"/>
    </font>
    <font>
      <sz val="11"/>
      <color theme="3" tint="0.39998000860214233"/>
      <name val="楷体_GB2312"/>
      <family val="3"/>
    </font>
    <font>
      <sz val="9"/>
      <color theme="1"/>
      <name val="宋体"/>
      <family val="0"/>
    </font>
    <font>
      <b/>
      <sz val="10"/>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8"/>
      </left>
      <right style="thin">
        <color indexed="8"/>
      </right>
      <top>
        <color indexed="8"/>
      </top>
      <bottom>
        <color indexed="8"/>
      </bottom>
    </border>
    <border>
      <left style="thin">
        <color indexed="8"/>
      </left>
      <right style="thin">
        <color indexed="8"/>
      </right>
      <top>
        <color indexed="8"/>
      </top>
      <bottom>
        <color indexed="63"/>
      </bottom>
    </border>
    <border>
      <left style="thin">
        <color indexed="8"/>
      </left>
      <right>
        <color indexed="8"/>
      </right>
      <top>
        <color indexed="8"/>
      </top>
      <bottom>
        <color indexed="63"/>
      </bottom>
    </border>
    <border>
      <left style="thin"/>
      <right style="thin"/>
      <top style="thin"/>
      <bottom>
        <color indexed="63"/>
      </bottom>
    </border>
    <border>
      <left style="thin">
        <color indexed="9"/>
      </left>
      <right style="thin">
        <color indexed="9"/>
      </right>
      <top style="thin">
        <color indexed="9"/>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color rgb="FF000000"/>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20" fillId="21" borderId="0" applyNumberFormat="0" applyBorder="0" applyAlignment="0" applyProtection="0"/>
    <xf numFmtId="0" fontId="17" fillId="0" borderId="0">
      <alignment vertical="center"/>
      <protection/>
    </xf>
    <xf numFmtId="0" fontId="19" fillId="0" borderId="0">
      <alignment vertical="center"/>
      <protection/>
    </xf>
    <xf numFmtId="0" fontId="17" fillId="0" borderId="0">
      <alignment/>
      <protection/>
    </xf>
    <xf numFmtId="0" fontId="19" fillId="0" borderId="0">
      <alignment vertical="center"/>
      <protection/>
    </xf>
    <xf numFmtId="0" fontId="17" fillId="0" borderId="0">
      <alignment vertical="center"/>
      <protection/>
    </xf>
    <xf numFmtId="0" fontId="54" fillId="0" borderId="0" applyNumberFormat="0" applyFill="0" applyBorder="0" applyAlignment="0" applyProtection="0"/>
    <xf numFmtId="0" fontId="55" fillId="22" borderId="0" applyNumberFormat="0" applyBorder="0" applyAlignment="0" applyProtection="0"/>
    <xf numFmtId="0" fontId="21" fillId="23" borderId="0" applyNumberFormat="0" applyBorder="0" applyAlignment="0" applyProtection="0"/>
    <xf numFmtId="0" fontId="56"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57" fillId="24" borderId="5" applyNumberFormat="0" applyAlignment="0" applyProtection="0"/>
    <xf numFmtId="0" fontId="58" fillId="25"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62" fillId="26" borderId="0" applyNumberFormat="0" applyBorder="0" applyAlignment="0" applyProtection="0"/>
    <xf numFmtId="0" fontId="63" fillId="24" borderId="8" applyNumberFormat="0" applyAlignment="0" applyProtection="0"/>
    <xf numFmtId="0" fontId="64" fillId="27" borderId="5" applyNumberFormat="0" applyAlignment="0" applyProtection="0"/>
    <xf numFmtId="0" fontId="65" fillId="0" borderId="0" applyNumberFormat="0" applyFill="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0" fillId="34" borderId="9" applyNumberFormat="0" applyFont="0" applyAlignment="0" applyProtection="0"/>
  </cellStyleXfs>
  <cellXfs count="448">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pplyProtection="1">
      <alignment/>
      <protection/>
    </xf>
    <xf numFmtId="0" fontId="4" fillId="0" borderId="0" xfId="0" applyFont="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3"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9" fillId="0" borderId="0" xfId="0" applyFont="1" applyBorder="1" applyAlignment="1" applyProtection="1">
      <alignment/>
      <protection/>
    </xf>
    <xf numFmtId="0" fontId="8" fillId="0" borderId="0" xfId="0" applyFont="1" applyBorder="1" applyAlignment="1" applyProtection="1">
      <alignment horizontal="right" vertical="center"/>
      <protection/>
    </xf>
    <xf numFmtId="0" fontId="5" fillId="35" borderId="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11" fillId="0" borderId="0" xfId="0" applyFont="1" applyBorder="1" applyAlignment="1" applyProtection="1">
      <alignment horizontal="right" vertical="center"/>
      <protection/>
    </xf>
    <xf numFmtId="0" fontId="8" fillId="0" borderId="10" xfId="0" applyFont="1" applyBorder="1" applyAlignment="1" applyProtection="1">
      <alignment vertical="center"/>
      <protection/>
    </xf>
    <xf numFmtId="40" fontId="8" fillId="0" borderId="10" xfId="0" applyNumberFormat="1" applyFont="1" applyBorder="1" applyAlignment="1" applyProtection="1">
      <alignment horizontal="right" vertical="center"/>
      <protection/>
    </xf>
    <xf numFmtId="40" fontId="8" fillId="0" borderId="10" xfId="0" applyNumberFormat="1" applyFont="1" applyBorder="1" applyAlignment="1" applyProtection="1">
      <alignment horizontal="right" vertical="center" wrapText="1"/>
      <protection/>
    </xf>
    <xf numFmtId="40" fontId="8" fillId="0" borderId="12" xfId="0" applyNumberFormat="1" applyFont="1" applyBorder="1" applyAlignment="1" applyProtection="1">
      <alignment vertical="center" wrapText="1"/>
      <protection/>
    </xf>
    <xf numFmtId="40" fontId="8" fillId="0" borderId="13" xfId="0" applyNumberFormat="1" applyFont="1" applyBorder="1" applyAlignment="1" applyProtection="1">
      <alignment vertical="center" wrapText="1"/>
      <protection/>
    </xf>
    <xf numFmtId="40" fontId="8" fillId="0" borderId="14" xfId="0" applyNumberFormat="1" applyFont="1" applyBorder="1" applyAlignment="1" applyProtection="1">
      <alignment vertical="center" wrapText="1"/>
      <protection/>
    </xf>
    <xf numFmtId="0" fontId="4" fillId="0" borderId="0" xfId="0" applyFont="1" applyBorder="1" applyAlignment="1" applyProtection="1">
      <alignment/>
      <protection/>
    </xf>
    <xf numFmtId="0" fontId="14" fillId="0" borderId="0" xfId="0" applyFont="1" applyBorder="1" applyAlignment="1" applyProtection="1">
      <alignment vertical="center" wrapText="1"/>
      <protection/>
    </xf>
    <xf numFmtId="0" fontId="1"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5" fillId="0" borderId="15" xfId="0" applyFont="1" applyBorder="1" applyAlignment="1" applyProtection="1">
      <alignment horizontal="center" vertical="center"/>
      <protection/>
    </xf>
    <xf numFmtId="0" fontId="5" fillId="0" borderId="15" xfId="0" applyFont="1" applyBorder="1" applyAlignment="1" applyProtection="1">
      <alignment horizontal="left" vertical="center"/>
      <protection/>
    </xf>
    <xf numFmtId="192" fontId="5" fillId="0" borderId="15" xfId="0" applyNumberFormat="1" applyFont="1" applyBorder="1" applyAlignment="1" applyProtection="1">
      <alignment horizontal="right" vertical="center" wrapText="1"/>
      <protection/>
    </xf>
    <xf numFmtId="192" fontId="5" fillId="0" borderId="15" xfId="0" applyNumberFormat="1" applyFont="1" applyBorder="1" applyAlignment="1" applyProtection="1">
      <alignment horizontal="right" vertical="center"/>
      <protection/>
    </xf>
    <xf numFmtId="40" fontId="8" fillId="0" borderId="15" xfId="0" applyNumberFormat="1" applyFont="1" applyBorder="1" applyAlignment="1" applyProtection="1">
      <alignment vertical="center" wrapText="1"/>
      <protection/>
    </xf>
    <xf numFmtId="40" fontId="5" fillId="0" borderId="15" xfId="0" applyNumberFormat="1" applyFont="1" applyBorder="1" applyAlignment="1" applyProtection="1">
      <alignment vertical="center" wrapText="1"/>
      <protection/>
    </xf>
    <xf numFmtId="0" fontId="5" fillId="0" borderId="15" xfId="0" applyFont="1" applyBorder="1" applyAlignment="1" applyProtection="1">
      <alignment vertical="center"/>
      <protection/>
    </xf>
    <xf numFmtId="40" fontId="5" fillId="0" borderId="15" xfId="0" applyNumberFormat="1" applyFont="1" applyBorder="1" applyAlignment="1" applyProtection="1">
      <alignment horizontal="right" vertical="center"/>
      <protection/>
    </xf>
    <xf numFmtId="40" fontId="5" fillId="0" borderId="15"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0" fontId="5" fillId="0" borderId="15" xfId="0" applyFont="1" applyBorder="1" applyAlignment="1" applyProtection="1">
      <alignment vertical="center"/>
      <protection/>
    </xf>
    <xf numFmtId="40" fontId="8" fillId="0" borderId="15" xfId="0" applyNumberFormat="1" applyFont="1" applyBorder="1" applyAlignment="1" applyProtection="1">
      <alignment horizontal="right" vertical="center" wrapText="1"/>
      <protection/>
    </xf>
    <xf numFmtId="0" fontId="1" fillId="0" borderId="15" xfId="0" applyFont="1" applyBorder="1" applyAlignment="1" applyProtection="1">
      <alignment/>
      <protection/>
    </xf>
    <xf numFmtId="0" fontId="5" fillId="0" borderId="0" xfId="0" applyFont="1" applyBorder="1" applyAlignment="1" applyProtection="1">
      <alignment vertical="center"/>
      <protection/>
    </xf>
    <xf numFmtId="4" fontId="5" fillId="0" borderId="15" xfId="0" applyNumberFormat="1" applyFont="1" applyBorder="1" applyAlignment="1" applyProtection="1">
      <alignment horizontal="right" vertical="center"/>
      <protection/>
    </xf>
    <xf numFmtId="4" fontId="5" fillId="0" borderId="15" xfId="0" applyNumberFormat="1" applyFont="1" applyBorder="1" applyAlignment="1" applyProtection="1">
      <alignment vertical="center"/>
      <protection/>
    </xf>
    <xf numFmtId="0" fontId="7" fillId="0" borderId="15" xfId="0" applyFont="1" applyBorder="1" applyAlignment="1" applyProtection="1">
      <alignment horizontal="center" vertical="center"/>
      <protection/>
    </xf>
    <xf numFmtId="0" fontId="8" fillId="0" borderId="15" xfId="0" applyFont="1" applyBorder="1" applyAlignment="1" applyProtection="1">
      <alignment vertical="center"/>
      <protection/>
    </xf>
    <xf numFmtId="4" fontId="8" fillId="0" borderId="15"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192" fontId="5" fillId="0" borderId="15" xfId="0" applyNumberFormat="1" applyFont="1" applyBorder="1" applyAlignment="1" applyProtection="1">
      <alignment/>
      <protection/>
    </xf>
    <xf numFmtId="0" fontId="5" fillId="0" borderId="15" xfId="0" applyFont="1" applyBorder="1" applyAlignment="1" applyProtection="1">
      <alignment horizontal="right" vertical="center"/>
      <protection/>
    </xf>
    <xf numFmtId="2" fontId="12" fillId="0" borderId="15" xfId="0" applyNumberFormat="1" applyFont="1" applyBorder="1" applyAlignment="1" applyProtection="1">
      <alignment vertical="center" wrapText="1"/>
      <protection/>
    </xf>
    <xf numFmtId="49" fontId="5" fillId="0" borderId="15" xfId="0" applyNumberFormat="1" applyFont="1" applyBorder="1" applyAlignment="1" applyProtection="1">
      <alignment horizontal="center" vertical="center"/>
      <protection/>
    </xf>
    <xf numFmtId="49" fontId="8" fillId="0" borderId="15" xfId="0" applyNumberFormat="1" applyFont="1" applyBorder="1" applyAlignment="1" applyProtection="1">
      <alignment vertical="center"/>
      <protection/>
    </xf>
    <xf numFmtId="40" fontId="8" fillId="0" borderId="15" xfId="0" applyNumberFormat="1" applyFont="1" applyBorder="1" applyAlignment="1" applyProtection="1">
      <alignment horizontal="right" vertical="center"/>
      <protection/>
    </xf>
    <xf numFmtId="49" fontId="5" fillId="0" borderId="15" xfId="0" applyNumberFormat="1" applyFont="1" applyBorder="1" applyAlignment="1" applyProtection="1">
      <alignment vertical="center"/>
      <protection/>
    </xf>
    <xf numFmtId="0" fontId="8" fillId="0" borderId="15" xfId="0" applyFont="1" applyBorder="1" applyAlignment="1" applyProtection="1">
      <alignment horizontal="center" vertical="center"/>
      <protection/>
    </xf>
    <xf numFmtId="0" fontId="12" fillId="0" borderId="15" xfId="0" applyFont="1" applyBorder="1" applyAlignment="1" applyProtection="1">
      <alignment vertical="center"/>
      <protection/>
    </xf>
    <xf numFmtId="0" fontId="12" fillId="0" borderId="15" xfId="0" applyFont="1" applyBorder="1" applyAlignment="1" applyProtection="1">
      <alignment vertical="center" wrapText="1"/>
      <protection/>
    </xf>
    <xf numFmtId="0" fontId="7" fillId="0" borderId="15" xfId="0" applyFont="1" applyBorder="1" applyAlignment="1" applyProtection="1">
      <alignment horizontal="left" vertical="center"/>
      <protection/>
    </xf>
    <xf numFmtId="2" fontId="7" fillId="0" borderId="15" xfId="0" applyNumberFormat="1" applyFont="1" applyBorder="1" applyAlignment="1" applyProtection="1">
      <alignment horizontal="right" vertical="center"/>
      <protection/>
    </xf>
    <xf numFmtId="0" fontId="5" fillId="0" borderId="16" xfId="0" applyFont="1" applyBorder="1" applyAlignment="1" applyProtection="1">
      <alignment horizontal="center" vertical="center"/>
      <protection/>
    </xf>
    <xf numFmtId="49" fontId="5" fillId="0" borderId="16"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0" fontId="16" fillId="0" borderId="0" xfId="0" applyFont="1" applyAlignment="1">
      <alignment/>
    </xf>
    <xf numFmtId="4" fontId="5" fillId="0" borderId="15" xfId="0" applyNumberFormat="1" applyFont="1" applyFill="1" applyBorder="1" applyAlignment="1" applyProtection="1">
      <alignment horizontal="right" vertical="center"/>
      <protection/>
    </xf>
    <xf numFmtId="0" fontId="5" fillId="0" borderId="15" xfId="0" applyFont="1" applyBorder="1" applyAlignment="1" applyProtection="1">
      <alignment vertical="center"/>
      <protection/>
    </xf>
    <xf numFmtId="0" fontId="8" fillId="0" borderId="15" xfId="0" applyFont="1" applyBorder="1" applyAlignment="1" applyProtection="1">
      <alignment horizontal="left" vertical="center" wrapText="1"/>
      <protection/>
    </xf>
    <xf numFmtId="0" fontId="8" fillId="0" borderId="15" xfId="0" applyFont="1" applyBorder="1" applyAlignment="1" applyProtection="1">
      <alignment vertical="center"/>
      <protection/>
    </xf>
    <xf numFmtId="0" fontId="8" fillId="0" borderId="15" xfId="0" applyFont="1" applyBorder="1" applyAlignment="1" applyProtection="1">
      <alignment horizontal="right" vertical="center" wrapText="1"/>
      <protection/>
    </xf>
    <xf numFmtId="0" fontId="5" fillId="0" borderId="15" xfId="0" applyFont="1" applyBorder="1" applyAlignment="1" applyProtection="1">
      <alignment horizontal="left" vertical="center"/>
      <protection/>
    </xf>
    <xf numFmtId="0" fontId="11" fillId="0" borderId="10" xfId="0" applyFont="1" applyBorder="1" applyAlignment="1" applyProtection="1">
      <alignment vertical="center"/>
      <protection/>
    </xf>
    <xf numFmtId="40" fontId="11" fillId="0" borderId="10" xfId="0" applyNumberFormat="1" applyFont="1" applyBorder="1" applyAlignment="1" applyProtection="1">
      <alignment horizontal="right" vertical="center"/>
      <protection/>
    </xf>
    <xf numFmtId="40" fontId="11" fillId="0" borderId="10" xfId="0" applyNumberFormat="1" applyFont="1" applyBorder="1" applyAlignment="1" applyProtection="1">
      <alignment horizontal="right" vertical="center" wrapText="1"/>
      <protection/>
    </xf>
    <xf numFmtId="40" fontId="11" fillId="0" borderId="12" xfId="0" applyNumberFormat="1" applyFont="1" applyBorder="1" applyAlignment="1" applyProtection="1">
      <alignment vertical="center" wrapText="1"/>
      <protection/>
    </xf>
    <xf numFmtId="40" fontId="11" fillId="0" borderId="13" xfId="0" applyNumberFormat="1" applyFont="1" applyBorder="1" applyAlignment="1" applyProtection="1">
      <alignment vertical="center" wrapText="1"/>
      <protection/>
    </xf>
    <xf numFmtId="40" fontId="11" fillId="0" borderId="14" xfId="0" applyNumberFormat="1" applyFont="1" applyBorder="1" applyAlignment="1" applyProtection="1">
      <alignment vertical="center" wrapText="1"/>
      <protection/>
    </xf>
    <xf numFmtId="40" fontId="11" fillId="0" borderId="15" xfId="0" applyNumberFormat="1" applyFont="1" applyBorder="1" applyAlignment="1" applyProtection="1">
      <alignment vertical="center" wrapText="1"/>
      <protection/>
    </xf>
    <xf numFmtId="40" fontId="11" fillId="0" borderId="17" xfId="0" applyNumberFormat="1" applyFont="1" applyBorder="1" applyAlignment="1" applyProtection="1">
      <alignment horizontal="right" vertical="center" wrapText="1"/>
      <protection/>
    </xf>
    <xf numFmtId="40" fontId="11" fillId="0" borderId="18" xfId="0" applyNumberFormat="1" applyFont="1" applyBorder="1" applyAlignment="1" applyProtection="1">
      <alignment vertical="center" wrapText="1"/>
      <protection/>
    </xf>
    <xf numFmtId="40" fontId="11" fillId="0" borderId="19" xfId="0" applyNumberFormat="1" applyFont="1" applyBorder="1" applyAlignment="1" applyProtection="1">
      <alignment vertical="center" wrapText="1"/>
      <protection/>
    </xf>
    <xf numFmtId="40" fontId="11" fillId="0" borderId="20" xfId="0" applyNumberFormat="1" applyFont="1" applyBorder="1" applyAlignment="1" applyProtection="1">
      <alignment vertical="center" wrapText="1"/>
      <protection/>
    </xf>
    <xf numFmtId="40" fontId="11" fillId="0" borderId="21" xfId="0" applyNumberFormat="1" applyFont="1" applyBorder="1" applyAlignment="1" applyProtection="1">
      <alignment vertical="center" wrapText="1"/>
      <protection/>
    </xf>
    <xf numFmtId="40" fontId="11" fillId="0" borderId="15" xfId="0" applyNumberFormat="1" applyFont="1" applyBorder="1" applyAlignment="1" applyProtection="1">
      <alignment horizontal="right" vertical="center" wrapText="1"/>
      <protection/>
    </xf>
    <xf numFmtId="0" fontId="1" fillId="0" borderId="15" xfId="0" applyFont="1" applyBorder="1" applyAlignment="1" applyProtection="1">
      <alignment/>
      <protection/>
    </xf>
    <xf numFmtId="0" fontId="11" fillId="0" borderId="15" xfId="0" applyFont="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6" fillId="0" borderId="0" xfId="0" applyFont="1" applyBorder="1" applyAlignment="1" applyProtection="1">
      <alignment horizontal="center"/>
      <protection/>
    </xf>
    <xf numFmtId="0" fontId="10" fillId="0" borderId="22"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5" xfId="0" applyFont="1" applyBorder="1" applyAlignment="1" applyProtection="1">
      <alignment horizontal="center" vertical="center" wrapText="1"/>
      <protection/>
    </xf>
    <xf numFmtId="0" fontId="5" fillId="0" borderId="15" xfId="0" applyFont="1" applyBorder="1" applyAlignment="1" applyProtection="1">
      <alignment vertical="center" wrapText="1"/>
      <protection/>
    </xf>
    <xf numFmtId="0" fontId="13" fillId="0" borderId="0"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12" fillId="0" borderId="15" xfId="0" applyFont="1" applyBorder="1" applyAlignment="1" applyProtection="1">
      <alignment vertical="center"/>
      <protection/>
    </xf>
    <xf numFmtId="0" fontId="12" fillId="0" borderId="15" xfId="0" applyFont="1" applyBorder="1" applyAlignment="1" applyProtection="1">
      <alignment horizontal="center" vertical="center" wrapText="1"/>
      <protection/>
    </xf>
    <xf numFmtId="0" fontId="12" fillId="0" borderId="15" xfId="0" applyFont="1" applyBorder="1" applyAlignment="1" applyProtection="1">
      <alignment vertical="center" wrapText="1"/>
      <protection/>
    </xf>
    <xf numFmtId="49" fontId="5" fillId="0" borderId="15" xfId="0" applyNumberFormat="1" applyFont="1" applyBorder="1" applyAlignment="1" applyProtection="1">
      <alignment vertical="center"/>
      <protection/>
    </xf>
    <xf numFmtId="0" fontId="1" fillId="0" borderId="0" xfId="0" applyFont="1" applyBorder="1" applyAlignment="1" applyProtection="1">
      <alignment horizontal="center"/>
      <protection/>
    </xf>
    <xf numFmtId="40" fontId="8" fillId="0" borderId="15" xfId="0" applyNumberFormat="1" applyFont="1" applyBorder="1" applyAlignment="1" applyProtection="1">
      <alignment horizontal="center" vertical="center"/>
      <protection/>
    </xf>
    <xf numFmtId="40" fontId="8" fillId="0" borderId="15" xfId="0" applyNumberFormat="1" applyFont="1" applyBorder="1" applyAlignment="1" applyProtection="1">
      <alignment horizontal="center" vertical="center" wrapText="1"/>
      <protection/>
    </xf>
    <xf numFmtId="40" fontId="5" fillId="0" borderId="15" xfId="0" applyNumberFormat="1" applyFont="1" applyBorder="1" applyAlignment="1" applyProtection="1">
      <alignment horizontal="center" vertical="center"/>
      <protection/>
    </xf>
    <xf numFmtId="40" fontId="5" fillId="0" borderId="15" xfId="0" applyNumberFormat="1" applyFont="1" applyBorder="1" applyAlignment="1" applyProtection="1">
      <alignment horizontal="center" vertical="center" wrapText="1"/>
      <protection/>
    </xf>
    <xf numFmtId="0" fontId="18" fillId="0" borderId="0" xfId="0" applyFont="1" applyAlignment="1">
      <alignment horizontal="center" vertical="center"/>
    </xf>
    <xf numFmtId="0" fontId="66" fillId="0" borderId="0" xfId="0" applyFont="1" applyAlignment="1">
      <alignment vertical="center"/>
    </xf>
    <xf numFmtId="0" fontId="0" fillId="0" borderId="0" xfId="0" applyAlignment="1">
      <alignment vertical="center"/>
    </xf>
    <xf numFmtId="0" fontId="39" fillId="0" borderId="15" xfId="0" applyFont="1" applyBorder="1" applyAlignment="1">
      <alignment horizontal="center" vertical="center"/>
    </xf>
    <xf numFmtId="0" fontId="67" fillId="0" borderId="23" xfId="0" applyFont="1" applyBorder="1" applyAlignment="1">
      <alignment horizontal="center" vertical="center"/>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39" fillId="0" borderId="15" xfId="0" applyFont="1" applyBorder="1" applyAlignment="1">
      <alignment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9" fillId="0" borderId="21" xfId="0" applyFont="1" applyBorder="1" applyAlignment="1">
      <alignment horizontal="center" vertical="center" wrapText="1"/>
    </xf>
    <xf numFmtId="0" fontId="16" fillId="0" borderId="23" xfId="0" applyFont="1" applyBorder="1" applyAlignment="1">
      <alignment horizontal="left" vertical="center"/>
    </xf>
    <xf numFmtId="0" fontId="68" fillId="0" borderId="24" xfId="0" applyFont="1" applyBorder="1" applyAlignment="1">
      <alignment horizontal="left" vertical="center"/>
    </xf>
    <xf numFmtId="0" fontId="68" fillId="0" borderId="25" xfId="0" applyFont="1" applyBorder="1" applyAlignment="1">
      <alignment horizontal="left" vertical="center"/>
    </xf>
    <xf numFmtId="0" fontId="39" fillId="0" borderId="26" xfId="0" applyFont="1" applyBorder="1" applyAlignment="1">
      <alignment horizontal="center" vertical="center"/>
    </xf>
    <xf numFmtId="0" fontId="15"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69" fillId="0" borderId="0" xfId="0" applyFont="1" applyAlignment="1">
      <alignment vertical="center"/>
    </xf>
    <xf numFmtId="0" fontId="16" fillId="0" borderId="15" xfId="0" applyFont="1" applyBorder="1" applyAlignment="1">
      <alignment horizontal="center" vertical="center"/>
    </xf>
    <xf numFmtId="0" fontId="16" fillId="0" borderId="15" xfId="0" applyFont="1" applyBorder="1" applyAlignment="1">
      <alignment horizontal="center" vertical="center"/>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39" fillId="0" borderId="26" xfId="0" applyFont="1" applyBorder="1" applyAlignment="1">
      <alignment horizontal="center" vertical="center" wrapText="1"/>
    </xf>
    <xf numFmtId="0" fontId="16" fillId="0" borderId="15" xfId="0" applyFont="1" applyBorder="1" applyAlignment="1">
      <alignment horizontal="center" vertical="center" wrapText="1"/>
    </xf>
    <xf numFmtId="9"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0" borderId="23" xfId="0" applyFont="1" applyBorder="1" applyAlignment="1">
      <alignment horizontal="center" vertical="center" wrapText="1"/>
    </xf>
    <xf numFmtId="0" fontId="70" fillId="0" borderId="0" xfId="0" applyFont="1" applyFill="1" applyBorder="1" applyAlignment="1">
      <alignment vertical="center"/>
    </xf>
    <xf numFmtId="0" fontId="39" fillId="0" borderId="27" xfId="0" applyFont="1" applyBorder="1" applyAlignment="1">
      <alignment horizontal="center" vertical="center" wrapText="1"/>
    </xf>
    <xf numFmtId="0" fontId="16" fillId="0" borderId="23" xfId="0" applyFont="1" applyBorder="1" applyAlignment="1">
      <alignment vertical="center" wrapText="1"/>
    </xf>
    <xf numFmtId="0" fontId="68" fillId="0" borderId="15" xfId="0" applyFont="1" applyBorder="1" applyAlignment="1">
      <alignment horizontal="left" vertical="center" wrapText="1"/>
    </xf>
    <xf numFmtId="0" fontId="16" fillId="0" borderId="15" xfId="0" applyFont="1" applyBorder="1" applyAlignment="1">
      <alignment vertical="center" wrapText="1"/>
    </xf>
    <xf numFmtId="0" fontId="68" fillId="0" borderId="15" xfId="0" applyFont="1" applyBorder="1" applyAlignment="1">
      <alignment vertical="center" wrapText="1"/>
    </xf>
    <xf numFmtId="0" fontId="39" fillId="0" borderId="15" xfId="0" applyFont="1" applyBorder="1" applyAlignment="1">
      <alignment horizontal="center" vertical="center" wrapText="1"/>
    </xf>
    <xf numFmtId="0" fontId="71" fillId="0" borderId="23" xfId="0" applyFont="1" applyBorder="1" applyAlignment="1">
      <alignment horizontal="left" vertical="center" wrapText="1"/>
    </xf>
    <xf numFmtId="0" fontId="71" fillId="0" borderId="24" xfId="0" applyFont="1" applyBorder="1" applyAlignment="1">
      <alignment horizontal="left" vertical="center" wrapText="1"/>
    </xf>
    <xf numFmtId="0" fontId="71" fillId="0" borderId="25" xfId="0" applyFont="1" applyBorder="1" applyAlignment="1">
      <alignment horizontal="left" vertical="center" wrapText="1"/>
    </xf>
    <xf numFmtId="0" fontId="39" fillId="36" borderId="21" xfId="41" applyFont="1" applyFill="1" applyBorder="1" applyAlignment="1">
      <alignment horizontal="center" vertical="center" wrapText="1"/>
      <protection/>
    </xf>
    <xf numFmtId="0" fontId="16" fillId="36" borderId="15" xfId="41" applyFont="1" applyFill="1" applyBorder="1" applyAlignment="1">
      <alignment horizontal="center" vertical="center"/>
      <protection/>
    </xf>
    <xf numFmtId="0" fontId="16" fillId="36" borderId="15" xfId="41" applyFont="1" applyFill="1" applyBorder="1" applyAlignment="1">
      <alignment horizontal="center" vertical="center" wrapText="1"/>
      <protection/>
    </xf>
    <xf numFmtId="0" fontId="16" fillId="36" borderId="15" xfId="41" applyFont="1" applyFill="1" applyBorder="1" applyAlignment="1">
      <alignment horizontal="center" vertical="center"/>
      <protection/>
    </xf>
    <xf numFmtId="0" fontId="39" fillId="36" borderId="26" xfId="41" applyFont="1" applyFill="1" applyBorder="1" applyAlignment="1">
      <alignment horizontal="center" vertical="center" wrapText="1"/>
      <protection/>
    </xf>
    <xf numFmtId="0" fontId="16" fillId="36" borderId="15" xfId="41" applyFont="1" applyFill="1" applyBorder="1" applyAlignment="1">
      <alignment horizontal="left" vertical="center" wrapText="1"/>
      <protection/>
    </xf>
    <xf numFmtId="0" fontId="16" fillId="36" borderId="15" xfId="41" applyFont="1" applyFill="1" applyBorder="1" applyAlignment="1">
      <alignment horizontal="left" vertical="center"/>
      <protection/>
    </xf>
    <xf numFmtId="9" fontId="16" fillId="36" borderId="15" xfId="41" applyNumberFormat="1" applyFont="1" applyFill="1" applyBorder="1" applyAlignment="1">
      <alignment horizontal="center" vertical="center" wrapText="1"/>
      <protection/>
    </xf>
    <xf numFmtId="0" fontId="16" fillId="36" borderId="28" xfId="41" applyFont="1" applyFill="1" applyBorder="1" applyAlignment="1">
      <alignment horizontal="center" vertical="center"/>
      <protection/>
    </xf>
    <xf numFmtId="0" fontId="16" fillId="36" borderId="29" xfId="41" applyFont="1" applyFill="1" applyBorder="1" applyAlignment="1">
      <alignment horizontal="center" vertical="center"/>
      <protection/>
    </xf>
    <xf numFmtId="0" fontId="16" fillId="36" borderId="21" xfId="41" applyFont="1" applyFill="1" applyBorder="1" applyAlignment="1">
      <alignment horizontal="center" vertical="center" wrapText="1"/>
      <protection/>
    </xf>
    <xf numFmtId="0" fontId="16" fillId="36" borderId="23" xfId="41" applyFont="1" applyFill="1" applyBorder="1" applyAlignment="1">
      <alignment horizontal="left" vertical="center" wrapText="1"/>
      <protection/>
    </xf>
    <xf numFmtId="0" fontId="16" fillId="36" borderId="25" xfId="41" applyFont="1" applyFill="1" applyBorder="1" applyAlignment="1">
      <alignment horizontal="left" vertical="center" wrapText="1"/>
      <protection/>
    </xf>
    <xf numFmtId="0" fontId="16" fillId="36" borderId="26" xfId="41" applyFont="1" applyFill="1" applyBorder="1" applyAlignment="1">
      <alignment horizontal="center" vertical="center" wrapText="1"/>
      <protection/>
    </xf>
    <xf numFmtId="0" fontId="16" fillId="36" borderId="15" xfId="41" applyFont="1" applyFill="1" applyBorder="1" applyAlignment="1">
      <alignment horizontal="center" vertical="center" wrapText="1"/>
      <protection/>
    </xf>
    <xf numFmtId="9" fontId="16" fillId="36" borderId="15" xfId="41" applyNumberFormat="1" applyFont="1" applyFill="1" applyBorder="1" applyAlignment="1">
      <alignment horizontal="center" vertical="center"/>
      <protection/>
    </xf>
    <xf numFmtId="9" fontId="43" fillId="36" borderId="15" xfId="41" applyNumberFormat="1" applyFont="1" applyFill="1" applyBorder="1" applyAlignment="1">
      <alignment horizontal="center" vertical="center" wrapText="1"/>
      <protection/>
    </xf>
    <xf numFmtId="0" fontId="15" fillId="36" borderId="23" xfId="0" applyFont="1" applyFill="1" applyBorder="1" applyAlignment="1">
      <alignment horizontal="left" vertical="center" wrapText="1"/>
    </xf>
    <xf numFmtId="0" fontId="15" fillId="36" borderId="25" xfId="0" applyFont="1" applyFill="1" applyBorder="1" applyAlignment="1">
      <alignment horizontal="left" vertical="center"/>
    </xf>
    <xf numFmtId="0" fontId="15" fillId="36" borderId="15" xfId="0" applyFont="1" applyFill="1" applyBorder="1" applyAlignment="1">
      <alignment horizontal="center" vertical="center" wrapText="1"/>
    </xf>
    <xf numFmtId="0" fontId="16" fillId="36" borderId="27" xfId="41" applyFont="1" applyFill="1" applyBorder="1" applyAlignment="1">
      <alignment horizontal="center" vertical="center" wrapText="1"/>
      <protection/>
    </xf>
    <xf numFmtId="0" fontId="15" fillId="36" borderId="25" xfId="0" applyFont="1" applyFill="1" applyBorder="1" applyAlignment="1">
      <alignment horizontal="left" vertical="center" wrapText="1"/>
    </xf>
    <xf numFmtId="9" fontId="15" fillId="36" borderId="15" xfId="0" applyNumberFormat="1" applyFont="1" applyFill="1" applyBorder="1" applyAlignment="1">
      <alignment horizontal="center" vertical="center" wrapText="1"/>
    </xf>
    <xf numFmtId="0" fontId="67" fillId="36" borderId="21" xfId="41" applyFont="1" applyFill="1" applyBorder="1" applyAlignment="1">
      <alignment horizontal="center" vertical="center" wrapText="1"/>
      <protection/>
    </xf>
    <xf numFmtId="0" fontId="67" fillId="36" borderId="26" xfId="41" applyFont="1" applyFill="1" applyBorder="1" applyAlignment="1">
      <alignment horizontal="center" vertical="center" wrapText="1"/>
      <protection/>
    </xf>
    <xf numFmtId="0" fontId="67" fillId="36" borderId="27" xfId="41" applyFont="1" applyFill="1" applyBorder="1" applyAlignment="1">
      <alignment horizontal="center" vertical="center" wrapText="1"/>
      <protection/>
    </xf>
    <xf numFmtId="0" fontId="16" fillId="0" borderId="15" xfId="41" applyFont="1" applyBorder="1" applyAlignment="1">
      <alignment horizontal="center" vertical="center"/>
      <protection/>
    </xf>
    <xf numFmtId="0" fontId="16" fillId="0" borderId="15" xfId="41" applyFont="1" applyBorder="1" applyAlignment="1">
      <alignment horizontal="left" vertical="center" wrapText="1"/>
      <protection/>
    </xf>
    <xf numFmtId="9" fontId="16" fillId="0" borderId="15" xfId="41" applyNumberFormat="1" applyFont="1" applyBorder="1" applyAlignment="1">
      <alignment horizontal="center" vertical="center"/>
      <protection/>
    </xf>
    <xf numFmtId="0" fontId="16" fillId="0" borderId="15" xfId="41" applyFont="1" applyBorder="1" applyAlignment="1">
      <alignment horizontal="center" vertical="center" wrapText="1"/>
      <protection/>
    </xf>
    <xf numFmtId="0" fontId="16" fillId="0" borderId="15" xfId="41" applyFont="1" applyBorder="1" applyAlignment="1">
      <alignment horizontal="left" vertical="center"/>
      <protection/>
    </xf>
    <xf numFmtId="0" fontId="16" fillId="0" borderId="15" xfId="41" applyFont="1" applyBorder="1" applyAlignment="1">
      <alignment horizontal="center" vertical="center"/>
      <protection/>
    </xf>
    <xf numFmtId="0" fontId="16" fillId="0" borderId="21" xfId="41" applyFont="1" applyBorder="1" applyAlignment="1">
      <alignment horizontal="center" vertical="center" wrapText="1"/>
      <protection/>
    </xf>
    <xf numFmtId="0" fontId="16" fillId="0" borderId="23" xfId="41" applyFont="1" applyBorder="1" applyAlignment="1">
      <alignment horizontal="left" vertical="center" wrapText="1"/>
      <protection/>
    </xf>
    <xf numFmtId="0" fontId="16" fillId="0" borderId="25" xfId="41" applyFont="1" applyBorder="1" applyAlignment="1">
      <alignment horizontal="left" vertical="center" wrapText="1"/>
      <protection/>
    </xf>
    <xf numFmtId="0" fontId="16" fillId="0" borderId="26" xfId="41" applyFont="1" applyBorder="1" applyAlignment="1">
      <alignment horizontal="center" vertical="center" wrapText="1"/>
      <protection/>
    </xf>
    <xf numFmtId="0" fontId="16" fillId="0" borderId="27" xfId="41" applyFont="1" applyBorder="1" applyAlignment="1">
      <alignment horizontal="center" vertical="center" wrapText="1"/>
      <protection/>
    </xf>
    <xf numFmtId="0" fontId="17" fillId="0" borderId="15" xfId="41" applyFont="1" applyBorder="1" applyAlignment="1">
      <alignment horizontal="center" vertical="center" wrapText="1"/>
      <protection/>
    </xf>
    <xf numFmtId="9" fontId="16" fillId="0" borderId="15" xfId="41" applyNumberFormat="1" applyFont="1" applyFill="1" applyBorder="1" applyAlignment="1">
      <alignment horizontal="center" vertical="center"/>
      <protection/>
    </xf>
    <xf numFmtId="0" fontId="16" fillId="36" borderId="30" xfId="41" applyFont="1" applyFill="1" applyBorder="1" applyAlignment="1">
      <alignment horizontal="center" vertical="center"/>
      <protection/>
    </xf>
    <xf numFmtId="0" fontId="16" fillId="36" borderId="31" xfId="41" applyFont="1" applyFill="1" applyBorder="1" applyAlignment="1">
      <alignment horizontal="center" vertical="center"/>
      <protection/>
    </xf>
    <xf numFmtId="0" fontId="16" fillId="0" borderId="15" xfId="41" applyFont="1" applyBorder="1" applyAlignment="1">
      <alignment horizontal="center" vertical="center" wrapText="1"/>
      <protection/>
    </xf>
    <xf numFmtId="0" fontId="16" fillId="0" borderId="32" xfId="41" applyFont="1" applyBorder="1" applyAlignment="1">
      <alignment horizontal="center" vertical="center"/>
      <protection/>
    </xf>
    <xf numFmtId="0" fontId="16" fillId="0" borderId="33" xfId="41" applyFont="1" applyBorder="1" applyAlignment="1">
      <alignment horizontal="center" vertical="center"/>
      <protection/>
    </xf>
    <xf numFmtId="0" fontId="16" fillId="0" borderId="28" xfId="41" applyFont="1" applyBorder="1" applyAlignment="1">
      <alignment horizontal="center" vertical="center"/>
      <protection/>
    </xf>
    <xf numFmtId="0" fontId="16" fillId="0" borderId="29" xfId="41" applyFont="1" applyBorder="1" applyAlignment="1">
      <alignment horizontal="center" vertical="center"/>
      <protection/>
    </xf>
    <xf numFmtId="0" fontId="15" fillId="36" borderId="15" xfId="0" applyFont="1" applyFill="1" applyBorder="1" applyAlignment="1">
      <alignment horizontal="left" vertical="center" wrapText="1"/>
    </xf>
    <xf numFmtId="0" fontId="15" fillId="36" borderId="15" xfId="0" applyFont="1" applyFill="1" applyBorder="1" applyAlignment="1">
      <alignment horizontal="left" vertical="center"/>
    </xf>
    <xf numFmtId="0" fontId="15" fillId="36" borderId="27" xfId="0" applyFont="1" applyFill="1" applyBorder="1" applyAlignment="1">
      <alignment horizontal="center" vertical="center" wrapText="1"/>
    </xf>
    <xf numFmtId="0" fontId="16" fillId="0" borderId="30" xfId="41" applyFont="1" applyBorder="1" applyAlignment="1">
      <alignment horizontal="center" vertical="center"/>
      <protection/>
    </xf>
    <xf numFmtId="0" fontId="16" fillId="0" borderId="31" xfId="41" applyFont="1" applyBorder="1" applyAlignment="1">
      <alignment horizontal="center" vertical="center"/>
      <protection/>
    </xf>
    <xf numFmtId="0" fontId="39" fillId="36" borderId="27" xfId="41" applyFont="1" applyFill="1" applyBorder="1" applyAlignment="1">
      <alignment horizontal="center" vertical="center" wrapText="1"/>
      <protection/>
    </xf>
    <xf numFmtId="9" fontId="16" fillId="0" borderId="15" xfId="41" applyNumberFormat="1" applyFont="1" applyBorder="1" applyAlignment="1">
      <alignment horizontal="center" vertical="center" wrapText="1"/>
      <protection/>
    </xf>
    <xf numFmtId="0" fontId="68" fillId="0" borderId="23" xfId="0" applyFont="1" applyBorder="1" applyAlignment="1">
      <alignment horizontal="center" vertical="center"/>
    </xf>
    <xf numFmtId="0" fontId="68" fillId="0" borderId="24" xfId="0" applyFont="1" applyBorder="1" applyAlignment="1">
      <alignment horizontal="center" vertical="center"/>
    </xf>
    <xf numFmtId="0" fontId="68" fillId="0" borderId="25" xfId="0" applyFont="1" applyBorder="1" applyAlignment="1">
      <alignment horizontal="center" vertical="center"/>
    </xf>
    <xf numFmtId="0" fontId="39" fillId="0" borderId="15" xfId="0" applyFont="1" applyBorder="1" applyAlignment="1">
      <alignment horizontal="center" vertical="center" wrapText="1"/>
    </xf>
    <xf numFmtId="0" fontId="44" fillId="0" borderId="34" xfId="0" applyFont="1" applyBorder="1" applyAlignment="1">
      <alignment horizontal="left" vertical="center"/>
    </xf>
    <xf numFmtId="0" fontId="44" fillId="0" borderId="0" xfId="0" applyFont="1" applyAlignment="1">
      <alignment vertical="center"/>
    </xf>
    <xf numFmtId="0" fontId="44" fillId="0" borderId="0" xfId="0" applyFont="1" applyAlignment="1">
      <alignment horizontal="center" vertical="center"/>
    </xf>
    <xf numFmtId="0" fontId="0" fillId="0" borderId="0" xfId="0" applyAlignment="1">
      <alignment horizontal="center" vertical="center"/>
    </xf>
    <xf numFmtId="0" fontId="11" fillId="0" borderId="17" xfId="0" applyFont="1" applyBorder="1" applyAlignment="1" applyProtection="1">
      <alignment vertical="center"/>
      <protection/>
    </xf>
    <xf numFmtId="0" fontId="11" fillId="0" borderId="15" xfId="0" applyFont="1" applyBorder="1" applyAlignment="1" applyProtection="1">
      <alignment vertical="center"/>
      <protection/>
    </xf>
    <xf numFmtId="40" fontId="5" fillId="0" borderId="21" xfId="0" applyNumberFormat="1" applyFont="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195" fontId="8" fillId="0" borderId="15" xfId="0" applyNumberFormat="1" applyFont="1" applyBorder="1" applyAlignment="1" applyProtection="1">
      <alignment horizontal="center" vertical="center" wrapText="1"/>
      <protection/>
    </xf>
    <xf numFmtId="195" fontId="8" fillId="0" borderId="15" xfId="0" applyNumberFormat="1" applyFont="1" applyBorder="1" applyAlignment="1" applyProtection="1">
      <alignment horizontal="center" vertical="center"/>
      <protection/>
    </xf>
    <xf numFmtId="0" fontId="11" fillId="0" borderId="13" xfId="0" applyFont="1" applyBorder="1" applyAlignment="1" applyProtection="1">
      <alignment vertical="center"/>
      <protection/>
    </xf>
    <xf numFmtId="0" fontId="5" fillId="0" borderId="15" xfId="0" applyFont="1" applyBorder="1" applyAlignment="1" applyProtection="1">
      <alignment horizontal="center" vertical="center"/>
      <protection/>
    </xf>
    <xf numFmtId="0" fontId="0" fillId="0" borderId="15" xfId="0" applyBorder="1" applyAlignment="1">
      <alignment/>
    </xf>
    <xf numFmtId="0" fontId="18" fillId="0" borderId="35" xfId="0" applyFont="1" applyBorder="1" applyAlignment="1">
      <alignment horizontal="center" vertical="center"/>
    </xf>
    <xf numFmtId="0" fontId="16" fillId="0" borderId="23" xfId="0" applyFont="1" applyBorder="1" applyAlignment="1">
      <alignment horizontal="left" vertical="center" wrapText="1"/>
    </xf>
    <xf numFmtId="0" fontId="39" fillId="0" borderId="21" xfId="0" applyFont="1" applyBorder="1" applyAlignment="1">
      <alignment horizontal="left" vertical="center"/>
    </xf>
    <xf numFmtId="0" fontId="39" fillId="0" borderId="27" xfId="0" applyFont="1" applyBorder="1" applyAlignment="1">
      <alignment horizontal="left" vertical="center"/>
    </xf>
    <xf numFmtId="0" fontId="39" fillId="0" borderId="26" xfId="0" applyFont="1" applyBorder="1" applyAlignment="1">
      <alignment horizontal="left"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39" fillId="0" borderId="21" xfId="0" applyFont="1" applyBorder="1" applyAlignment="1">
      <alignment horizontal="left" vertical="center" wrapText="1"/>
    </xf>
    <xf numFmtId="0" fontId="39" fillId="0" borderId="27" xfId="0" applyFont="1" applyBorder="1" applyAlignment="1">
      <alignment horizontal="left" vertical="center" wrapText="1"/>
    </xf>
    <xf numFmtId="9" fontId="16" fillId="0" borderId="23" xfId="0" applyNumberFormat="1" applyFont="1" applyBorder="1" applyAlignment="1">
      <alignment horizontal="center" vertical="center" wrapText="1"/>
    </xf>
    <xf numFmtId="9" fontId="16" fillId="0" borderId="25" xfId="0" applyNumberFormat="1" applyFont="1" applyBorder="1" applyAlignment="1">
      <alignment horizontal="center" vertical="center" wrapText="1"/>
    </xf>
    <xf numFmtId="0" fontId="40" fillId="0" borderId="15" xfId="0" applyFont="1" applyBorder="1" applyAlignment="1">
      <alignment vertical="center" wrapText="1"/>
    </xf>
    <xf numFmtId="0" fontId="39" fillId="0" borderId="15"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16" fillId="0" borderId="15" xfId="0" applyFont="1" applyFill="1" applyBorder="1" applyAlignment="1">
      <alignment horizontal="center" vertical="center" wrapText="1"/>
    </xf>
    <xf numFmtId="0" fontId="16" fillId="0" borderId="21"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6" xfId="0" applyFont="1" applyBorder="1" applyAlignment="1">
      <alignment horizontal="center" vertical="center"/>
    </xf>
    <xf numFmtId="0" fontId="45" fillId="0" borderId="0" xfId="0" applyFont="1" applyAlignment="1">
      <alignment vertical="center"/>
    </xf>
    <xf numFmtId="0" fontId="16" fillId="0" borderId="27" xfId="0" applyFont="1" applyBorder="1" applyAlignment="1">
      <alignment horizontal="center" vertical="center"/>
    </xf>
    <xf numFmtId="0" fontId="16" fillId="0" borderId="21" xfId="0" applyFont="1" applyBorder="1" applyAlignment="1">
      <alignment horizontal="center" vertical="center" wrapText="1"/>
    </xf>
    <xf numFmtId="9" fontId="16" fillId="0" borderId="15" xfId="0" applyNumberFormat="1" applyFont="1" applyBorder="1" applyAlignment="1">
      <alignment horizontal="center"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30" xfId="0" applyFont="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39" fillId="0" borderId="15" xfId="0" applyFont="1" applyBorder="1" applyAlignment="1">
      <alignment vertical="center" wrapText="1"/>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5" xfId="0" applyFont="1" applyBorder="1" applyAlignment="1">
      <alignment horizontal="center" vertical="center"/>
    </xf>
    <xf numFmtId="0" fontId="39"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44" fillId="0" borderId="34" xfId="0" applyFont="1" applyBorder="1" applyAlignment="1">
      <alignment horizontal="center" vertical="center"/>
    </xf>
    <xf numFmtId="0" fontId="18" fillId="0" borderId="0" xfId="0" applyFont="1" applyFill="1" applyBorder="1" applyAlignment="1">
      <alignment horizontal="center" vertical="center"/>
    </xf>
    <xf numFmtId="0" fontId="66" fillId="0" borderId="0" xfId="0" applyFont="1" applyFill="1" applyBorder="1" applyAlignment="1">
      <alignment vertical="center"/>
    </xf>
    <xf numFmtId="0" fontId="0" fillId="0" borderId="0" xfId="0" applyFont="1" applyFill="1" applyBorder="1" applyAlignment="1">
      <alignment vertical="center"/>
    </xf>
    <xf numFmtId="0" fontId="39" fillId="0" borderId="15" xfId="0" applyFont="1" applyFill="1" applyBorder="1" applyAlignment="1">
      <alignment vertical="center"/>
    </xf>
    <xf numFmtId="0" fontId="67" fillId="0" borderId="23" xfId="0" applyFont="1" applyFill="1" applyBorder="1" applyAlignment="1">
      <alignment horizontal="center" vertical="center"/>
    </xf>
    <xf numFmtId="0" fontId="67" fillId="0" borderId="24" xfId="0" applyFont="1" applyFill="1" applyBorder="1" applyAlignment="1">
      <alignment horizontal="center" vertical="center"/>
    </xf>
    <xf numFmtId="0" fontId="67" fillId="0" borderId="25" xfId="0" applyFont="1" applyFill="1" applyBorder="1" applyAlignment="1">
      <alignment horizontal="center" vertical="center"/>
    </xf>
    <xf numFmtId="0" fontId="67" fillId="0" borderId="23" xfId="0" applyFont="1" applyFill="1" applyBorder="1" applyAlignment="1">
      <alignment horizontal="left" vertical="center"/>
    </xf>
    <xf numFmtId="0" fontId="67" fillId="0" borderId="24" xfId="0" applyFont="1" applyFill="1" applyBorder="1" applyAlignment="1">
      <alignment horizontal="left" vertical="center"/>
    </xf>
    <xf numFmtId="0" fontId="67" fillId="0" borderId="25" xfId="0" applyFont="1" applyFill="1" applyBorder="1" applyAlignment="1">
      <alignment horizontal="left" vertical="center"/>
    </xf>
    <xf numFmtId="0" fontId="39" fillId="0" borderId="21" xfId="0" applyFont="1" applyFill="1" applyBorder="1" applyAlignment="1">
      <alignment horizontal="left" vertical="center"/>
    </xf>
    <xf numFmtId="0" fontId="16" fillId="0" borderId="23" xfId="0" applyFont="1" applyFill="1" applyBorder="1" applyAlignment="1">
      <alignment horizontal="left" vertical="center"/>
    </xf>
    <xf numFmtId="0" fontId="68" fillId="0" borderId="24" xfId="0" applyFont="1" applyFill="1" applyBorder="1" applyAlignment="1">
      <alignment horizontal="left" vertical="center"/>
    </xf>
    <xf numFmtId="0" fontId="68" fillId="0" borderId="25" xfId="0" applyFont="1" applyFill="1" applyBorder="1" applyAlignment="1">
      <alignment horizontal="left" vertical="center"/>
    </xf>
    <xf numFmtId="0" fontId="39" fillId="0" borderId="26" xfId="0" applyFont="1" applyFill="1" applyBorder="1" applyAlignment="1">
      <alignment horizontal="left" vertical="center"/>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24" xfId="0" applyFont="1" applyFill="1" applyBorder="1" applyAlignment="1">
      <alignment horizontal="left" vertical="center"/>
    </xf>
    <xf numFmtId="0" fontId="16" fillId="0" borderId="25" xfId="0" applyFont="1" applyFill="1" applyBorder="1" applyAlignment="1">
      <alignment horizontal="left" vertical="center"/>
    </xf>
    <xf numFmtId="0" fontId="69" fillId="0" borderId="0" xfId="0" applyFont="1" applyFill="1" applyBorder="1" applyAlignment="1">
      <alignment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center" vertical="center"/>
    </xf>
    <xf numFmtId="0" fontId="39" fillId="0" borderId="21" xfId="0" applyFont="1" applyFill="1" applyBorder="1" applyAlignment="1">
      <alignment horizontal="left" vertical="center" wrapText="1"/>
    </xf>
    <xf numFmtId="0" fontId="16" fillId="0" borderId="23"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9" fillId="0" borderId="26" xfId="0" applyFont="1" applyFill="1" applyBorder="1" applyAlignment="1">
      <alignment horizontal="left" vertical="center" wrapText="1"/>
    </xf>
    <xf numFmtId="9" fontId="16" fillId="0" borderId="15" xfId="0" applyNumberFormat="1" applyFont="1" applyFill="1" applyBorder="1" applyAlignment="1">
      <alignment horizontal="center" vertical="center" wrapText="1"/>
    </xf>
    <xf numFmtId="0" fontId="39"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39" fillId="0" borderId="27" xfId="0" applyFont="1" applyFill="1" applyBorder="1" applyAlignment="1">
      <alignment horizontal="center" vertical="center" wrapText="1"/>
    </xf>
    <xf numFmtId="0" fontId="68" fillId="0" borderId="15" xfId="0" applyFont="1" applyFill="1" applyBorder="1" applyAlignment="1">
      <alignment horizontal="left" vertical="center" wrapText="1"/>
    </xf>
    <xf numFmtId="0" fontId="16" fillId="0" borderId="15" xfId="0" applyFont="1" applyFill="1" applyBorder="1" applyAlignment="1">
      <alignment vertical="center" wrapText="1"/>
    </xf>
    <xf numFmtId="0" fontId="68" fillId="0" borderId="15" xfId="0" applyFont="1" applyFill="1" applyBorder="1" applyAlignment="1">
      <alignment vertical="center" wrapText="1"/>
    </xf>
    <xf numFmtId="0" fontId="39" fillId="0" borderId="15" xfId="0" applyFont="1" applyFill="1" applyBorder="1" applyAlignment="1">
      <alignment horizontal="left" vertical="center" wrapText="1"/>
    </xf>
    <xf numFmtId="0" fontId="67" fillId="0" borderId="23" xfId="0" applyFont="1" applyFill="1" applyBorder="1" applyAlignment="1">
      <alignment horizontal="left" vertical="center" wrapText="1"/>
    </xf>
    <xf numFmtId="0" fontId="67" fillId="0" borderId="24" xfId="0" applyFont="1" applyFill="1" applyBorder="1" applyAlignment="1">
      <alignment horizontal="left" vertical="center" wrapText="1"/>
    </xf>
    <xf numFmtId="0" fontId="67" fillId="0" borderId="25" xfId="0" applyFont="1" applyFill="1" applyBorder="1" applyAlignment="1">
      <alignment horizontal="left" vertical="center" wrapText="1"/>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39" fillId="0" borderId="26"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15" xfId="0" applyFont="1" applyFill="1" applyBorder="1" applyAlignment="1">
      <alignment horizontal="left" vertical="center"/>
    </xf>
    <xf numFmtId="9" fontId="16" fillId="0" borderId="25"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7" fillId="0" borderId="25" xfId="0" applyFont="1" applyFill="1" applyBorder="1" applyAlignment="1">
      <alignment horizontal="left"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7" fillId="0" borderId="15" xfId="0" applyFont="1" applyFill="1" applyBorder="1" applyAlignment="1">
      <alignment horizontal="left" vertical="center"/>
    </xf>
    <xf numFmtId="0" fontId="0" fillId="0" borderId="15" xfId="0" applyFont="1" applyFill="1" applyBorder="1" applyAlignment="1">
      <alignment horizontal="center" vertical="center" wrapText="1"/>
    </xf>
    <xf numFmtId="9" fontId="16" fillId="0" borderId="15" xfId="0" applyNumberFormat="1" applyFont="1" applyFill="1" applyBorder="1" applyAlignment="1">
      <alignment horizontal="center" vertic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1"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6" xfId="0" applyFont="1" applyFill="1" applyBorder="1" applyAlignment="1">
      <alignment horizontal="center" vertical="center"/>
    </xf>
    <xf numFmtId="9" fontId="16" fillId="0" borderId="15"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0" fontId="16" fillId="0" borderId="27" xfId="0" applyFont="1" applyFill="1" applyBorder="1" applyAlignment="1">
      <alignment horizontal="center" vertical="center"/>
    </xf>
    <xf numFmtId="9" fontId="16" fillId="0" borderId="15" xfId="0" applyNumberFormat="1" applyFont="1" applyFill="1" applyBorder="1" applyAlignment="1">
      <alignment horizontal="center" vertical="center" wrapText="1"/>
    </xf>
    <xf numFmtId="9" fontId="16" fillId="0" borderId="0" xfId="0" applyNumberFormat="1" applyFont="1" applyFill="1" applyBorder="1" applyAlignment="1">
      <alignment horizontal="center" vertical="center" wrapText="1"/>
    </xf>
    <xf numFmtId="0" fontId="39" fillId="0" borderId="15" xfId="0" applyFont="1" applyFill="1" applyBorder="1" applyAlignment="1">
      <alignment vertical="center" wrapText="1"/>
    </xf>
    <xf numFmtId="0" fontId="68" fillId="0" borderId="2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39" fillId="0" borderId="15"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44" fillId="0" borderId="0" xfId="0" applyFont="1" applyFill="1" applyBorder="1" applyAlignment="1">
      <alignment vertical="center"/>
    </xf>
    <xf numFmtId="0" fontId="4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0" applyFont="1" applyFill="1" applyBorder="1" applyAlignment="1">
      <alignment vertical="center"/>
    </xf>
    <xf numFmtId="0" fontId="18" fillId="36" borderId="0" xfId="0" applyFont="1" applyFill="1" applyBorder="1" applyAlignment="1">
      <alignment horizontal="center" vertical="center"/>
    </xf>
    <xf numFmtId="0" fontId="66" fillId="36" borderId="0" xfId="0" applyFont="1" applyFill="1" applyBorder="1" applyAlignment="1">
      <alignment vertical="center"/>
    </xf>
    <xf numFmtId="0" fontId="0" fillId="36" borderId="0" xfId="0" applyFont="1" applyFill="1" applyBorder="1" applyAlignment="1">
      <alignment vertical="center"/>
    </xf>
    <xf numFmtId="0" fontId="39" fillId="36" borderId="15" xfId="0" applyFont="1" applyFill="1" applyBorder="1" applyAlignment="1">
      <alignment vertical="center"/>
    </xf>
    <xf numFmtId="0" fontId="67" fillId="36" borderId="23" xfId="0" applyFont="1" applyFill="1" applyBorder="1" applyAlignment="1">
      <alignment horizontal="center" vertical="center"/>
    </xf>
    <xf numFmtId="0" fontId="67" fillId="36" borderId="24" xfId="0" applyFont="1" applyFill="1" applyBorder="1" applyAlignment="1">
      <alignment horizontal="center" vertical="center"/>
    </xf>
    <xf numFmtId="0" fontId="67" fillId="36" borderId="25" xfId="0" applyFont="1" applyFill="1" applyBorder="1" applyAlignment="1">
      <alignment horizontal="center" vertical="center"/>
    </xf>
    <xf numFmtId="0" fontId="16" fillId="36" borderId="23" xfId="0" applyFont="1" applyFill="1" applyBorder="1" applyAlignment="1">
      <alignment horizontal="center" vertical="center"/>
    </xf>
    <xf numFmtId="0" fontId="16" fillId="36" borderId="25" xfId="0" applyFont="1" applyFill="1" applyBorder="1" applyAlignment="1">
      <alignment horizontal="center" vertical="center"/>
    </xf>
    <xf numFmtId="0" fontId="16" fillId="36" borderId="24" xfId="0" applyFont="1" applyFill="1" applyBorder="1" applyAlignment="1">
      <alignment horizontal="center" vertical="center"/>
    </xf>
    <xf numFmtId="0" fontId="39" fillId="36" borderId="21" xfId="0" applyFont="1" applyFill="1" applyBorder="1" applyAlignment="1">
      <alignment horizontal="left" vertical="center"/>
    </xf>
    <xf numFmtId="0" fontId="16" fillId="36" borderId="23" xfId="0" applyFont="1" applyFill="1" applyBorder="1" applyAlignment="1">
      <alignment horizontal="left" vertical="center"/>
    </xf>
    <xf numFmtId="0" fontId="68" fillId="36" borderId="24" xfId="0" applyFont="1" applyFill="1" applyBorder="1" applyAlignment="1">
      <alignment horizontal="left" vertical="center"/>
    </xf>
    <xf numFmtId="0" fontId="68" fillId="36" borderId="25" xfId="0" applyFont="1" applyFill="1" applyBorder="1" applyAlignment="1">
      <alignment horizontal="left" vertical="center"/>
    </xf>
    <xf numFmtId="0" fontId="39" fillId="36" borderId="26" xfId="0" applyFont="1" applyFill="1" applyBorder="1" applyAlignment="1">
      <alignment horizontal="left" vertical="center"/>
    </xf>
    <xf numFmtId="0" fontId="15" fillId="36" borderId="24" xfId="0" applyFont="1" applyFill="1" applyBorder="1" applyAlignment="1">
      <alignment horizontal="left" vertical="center" wrapText="1"/>
    </xf>
    <xf numFmtId="0" fontId="16" fillId="36" borderId="24" xfId="0" applyFont="1" applyFill="1" applyBorder="1" applyAlignment="1">
      <alignment horizontal="left" vertical="center"/>
    </xf>
    <xf numFmtId="0" fontId="16" fillId="36" borderId="25" xfId="0" applyFont="1" applyFill="1" applyBorder="1" applyAlignment="1">
      <alignment horizontal="left" vertical="center"/>
    </xf>
    <xf numFmtId="0" fontId="69" fillId="36" borderId="0" xfId="0" applyFont="1" applyFill="1" applyBorder="1" applyAlignment="1">
      <alignment vertical="center"/>
    </xf>
    <xf numFmtId="0" fontId="16" fillId="36" borderId="15" xfId="0" applyFont="1" applyFill="1" applyBorder="1" applyAlignment="1">
      <alignment horizontal="center" vertical="center"/>
    </xf>
    <xf numFmtId="0" fontId="16" fillId="36" borderId="15" xfId="0" applyFont="1" applyFill="1" applyBorder="1" applyAlignment="1">
      <alignment horizontal="center" vertical="center"/>
    </xf>
    <xf numFmtId="0" fontId="39" fillId="36" borderId="21" xfId="0" applyFont="1" applyFill="1" applyBorder="1" applyAlignment="1">
      <alignment horizontal="left" vertical="center" wrapText="1"/>
    </xf>
    <xf numFmtId="0" fontId="16" fillId="36" borderId="23" xfId="0" applyFont="1" applyFill="1" applyBorder="1" applyAlignment="1">
      <alignment horizontal="center" vertical="center" wrapText="1"/>
    </xf>
    <xf numFmtId="0" fontId="16" fillId="36" borderId="25" xfId="0" applyFont="1" applyFill="1" applyBorder="1" applyAlignment="1">
      <alignment horizontal="center" vertical="center" wrapText="1"/>
    </xf>
    <xf numFmtId="0" fontId="39" fillId="36" borderId="26" xfId="0" applyFont="1" applyFill="1" applyBorder="1" applyAlignment="1">
      <alignment horizontal="left" vertical="center" wrapText="1"/>
    </xf>
    <xf numFmtId="0" fontId="16" fillId="36" borderId="15" xfId="0" applyFont="1" applyFill="1" applyBorder="1" applyAlignment="1">
      <alignment vertical="center" wrapText="1"/>
    </xf>
    <xf numFmtId="9" fontId="16" fillId="36" borderId="15" xfId="0" applyNumberFormat="1" applyFont="1" applyFill="1" applyBorder="1" applyAlignment="1">
      <alignment vertical="center" wrapText="1"/>
    </xf>
    <xf numFmtId="0" fontId="17" fillId="36" borderId="0" xfId="0" applyFont="1" applyFill="1" applyBorder="1" applyAlignment="1">
      <alignment vertical="center"/>
    </xf>
    <xf numFmtId="0" fontId="39" fillId="36" borderId="21"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16" fillId="36" borderId="15" xfId="0" applyFont="1" applyFill="1" applyBorder="1" applyAlignment="1">
      <alignment horizontal="center" vertical="center" wrapText="1"/>
    </xf>
    <xf numFmtId="0" fontId="70" fillId="36" borderId="0" xfId="0" applyFont="1" applyFill="1" applyBorder="1" applyAlignment="1">
      <alignment vertical="center"/>
    </xf>
    <xf numFmtId="0" fontId="39" fillId="36" borderId="27" xfId="0" applyFont="1" applyFill="1" applyBorder="1" applyAlignment="1">
      <alignment horizontal="center" vertical="center" wrapText="1"/>
    </xf>
    <xf numFmtId="0" fontId="68" fillId="36" borderId="15" xfId="0" applyFont="1" applyFill="1" applyBorder="1" applyAlignment="1">
      <alignment horizontal="left" vertical="center" wrapText="1"/>
    </xf>
    <xf numFmtId="0" fontId="68" fillId="36" borderId="15" xfId="0" applyFont="1" applyFill="1" applyBorder="1" applyAlignment="1">
      <alignment vertical="center" wrapText="1"/>
    </xf>
    <xf numFmtId="0" fontId="39" fillId="36" borderId="15" xfId="0" applyFont="1" applyFill="1" applyBorder="1" applyAlignment="1">
      <alignment horizontal="left" vertical="center" wrapText="1"/>
    </xf>
    <xf numFmtId="0" fontId="46" fillId="36" borderId="21" xfId="0" applyFont="1" applyFill="1" applyBorder="1" applyAlignment="1">
      <alignment horizontal="center" vertical="center" wrapText="1"/>
    </xf>
    <xf numFmtId="0" fontId="15" fillId="36" borderId="23" xfId="0" applyFont="1" applyFill="1" applyBorder="1" applyAlignment="1">
      <alignment horizontal="center" vertical="center"/>
    </xf>
    <xf numFmtId="0" fontId="15" fillId="36" borderId="25" xfId="0" applyFont="1" applyFill="1" applyBorder="1" applyAlignment="1">
      <alignment horizontal="center" vertical="center"/>
    </xf>
    <xf numFmtId="0" fontId="15" fillId="36" borderId="15" xfId="0" applyFont="1" applyFill="1" applyBorder="1" applyAlignment="1">
      <alignment horizontal="center" vertical="center"/>
    </xf>
    <xf numFmtId="0" fontId="46" fillId="36" borderId="26" xfId="0" applyFont="1" applyFill="1" applyBorder="1" applyAlignment="1">
      <alignment horizontal="center" vertical="center" wrapText="1"/>
    </xf>
    <xf numFmtId="0" fontId="15" fillId="36" borderId="15" xfId="0" applyFont="1" applyFill="1" applyBorder="1" applyAlignment="1">
      <alignment horizontal="center" vertical="center"/>
    </xf>
    <xf numFmtId="9" fontId="15" fillId="36" borderId="25" xfId="0" applyNumberFormat="1" applyFont="1" applyFill="1" applyBorder="1" applyAlignment="1">
      <alignment horizontal="center" vertical="center" wrapText="1"/>
    </xf>
    <xf numFmtId="9" fontId="5" fillId="36" borderId="25" xfId="0" applyNumberFormat="1"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15" fillId="36" borderId="23" xfId="0" applyFont="1" applyFill="1" applyBorder="1" applyAlignment="1">
      <alignment horizontal="left" vertical="center"/>
    </xf>
    <xf numFmtId="9" fontId="15" fillId="36" borderId="15" xfId="0" applyNumberFormat="1" applyFont="1" applyFill="1" applyBorder="1" applyAlignment="1">
      <alignment horizontal="center" vertical="center"/>
    </xf>
    <xf numFmtId="0" fontId="15" fillId="36" borderId="26"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32" xfId="0" applyFont="1" applyFill="1" applyBorder="1" applyAlignment="1">
      <alignment horizontal="center" vertical="center" wrapText="1"/>
    </xf>
    <xf numFmtId="0" fontId="15" fillId="36" borderId="36" xfId="0" applyFont="1" applyFill="1" applyBorder="1" applyAlignment="1">
      <alignment horizontal="left" vertical="center" wrapText="1"/>
    </xf>
    <xf numFmtId="9" fontId="15" fillId="36" borderId="25" xfId="0" applyNumberFormat="1" applyFont="1" applyFill="1" applyBorder="1" applyAlignment="1">
      <alignment horizontal="center" vertical="center"/>
    </xf>
    <xf numFmtId="0" fontId="15" fillId="36" borderId="28" xfId="0" applyFont="1" applyFill="1" applyBorder="1" applyAlignment="1">
      <alignment horizontal="center" vertical="center" wrapText="1"/>
    </xf>
    <xf numFmtId="9" fontId="15" fillId="36" borderId="31" xfId="0" applyNumberFormat="1" applyFont="1" applyFill="1" applyBorder="1" applyAlignment="1">
      <alignment horizontal="center" vertical="center"/>
    </xf>
    <xf numFmtId="0" fontId="15" fillId="36" borderId="30" xfId="0" applyFont="1" applyFill="1" applyBorder="1" applyAlignment="1">
      <alignment horizontal="center" vertical="center" wrapText="1"/>
    </xf>
    <xf numFmtId="0" fontId="15" fillId="36" borderId="15" xfId="0" applyFont="1" applyFill="1" applyBorder="1" applyAlignment="1">
      <alignment horizontal="center" vertical="center" wrapText="1"/>
    </xf>
    <xf numFmtId="0" fontId="15" fillId="36" borderId="31" xfId="0" applyFont="1" applyFill="1" applyBorder="1" applyAlignment="1">
      <alignment horizontal="center" vertical="center"/>
    </xf>
    <xf numFmtId="0" fontId="15" fillId="36" borderId="15" xfId="0" applyFont="1" applyFill="1" applyBorder="1" applyAlignment="1">
      <alignment vertical="center" wrapText="1"/>
    </xf>
    <xf numFmtId="0" fontId="46" fillId="36" borderId="27" xfId="0" applyFont="1" applyFill="1" applyBorder="1" applyAlignment="1">
      <alignment horizontal="center" vertical="center" wrapText="1"/>
    </xf>
    <xf numFmtId="0" fontId="39" fillId="36" borderId="15" xfId="0" applyFont="1" applyFill="1" applyBorder="1" applyAlignment="1">
      <alignment vertical="center" wrapText="1"/>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25" xfId="0" applyFont="1" applyFill="1" applyBorder="1" applyAlignment="1">
      <alignment horizontal="center" vertical="center"/>
    </xf>
    <xf numFmtId="0" fontId="39" fillId="36" borderId="15" xfId="0" applyFont="1" applyFill="1" applyBorder="1" applyAlignment="1">
      <alignment horizontal="center" vertical="center" wrapText="1"/>
    </xf>
    <xf numFmtId="0" fontId="39" fillId="36" borderId="15" xfId="0" applyFont="1" applyFill="1" applyBorder="1" applyAlignment="1">
      <alignment horizontal="center" vertical="center" wrapText="1"/>
    </xf>
    <xf numFmtId="0" fontId="44" fillId="36" borderId="0" xfId="0" applyFont="1" applyFill="1" applyBorder="1" applyAlignment="1">
      <alignment vertical="center"/>
    </xf>
    <xf numFmtId="0" fontId="44" fillId="36" borderId="0" xfId="0" applyFont="1" applyFill="1" applyBorder="1" applyAlignment="1">
      <alignment horizontal="center" vertical="center"/>
    </xf>
    <xf numFmtId="0" fontId="0" fillId="36" borderId="0" xfId="0" applyFont="1" applyFill="1" applyBorder="1" applyAlignment="1">
      <alignment horizontal="center" vertical="center"/>
    </xf>
    <xf numFmtId="0" fontId="72" fillId="0" borderId="15" xfId="0" applyFont="1" applyBorder="1" applyAlignment="1">
      <alignment horizontal="center" vertical="center"/>
    </xf>
    <xf numFmtId="0" fontId="39" fillId="0" borderId="21" xfId="0" applyFont="1" applyBorder="1" applyAlignment="1">
      <alignment horizontal="center" vertical="center"/>
    </xf>
    <xf numFmtId="0" fontId="68" fillId="0" borderId="24" xfId="0" applyFont="1" applyBorder="1" applyAlignment="1">
      <alignment horizontal="left" vertical="center" wrapText="1"/>
    </xf>
    <xf numFmtId="0" fontId="68" fillId="0" borderId="25" xfId="0" applyFont="1" applyBorder="1" applyAlignment="1">
      <alignment horizontal="left" vertical="center" wrapText="1"/>
    </xf>
    <xf numFmtId="0" fontId="67" fillId="0" borderId="15" xfId="0" applyFont="1" applyBorder="1" applyAlignment="1">
      <alignment horizontal="left" vertical="center" wrapText="1"/>
    </xf>
    <xf numFmtId="0" fontId="16" fillId="0" borderId="15" xfId="0" applyFont="1" applyBorder="1" applyAlignment="1">
      <alignment horizontal="left" vertical="center" wrapText="1"/>
    </xf>
    <xf numFmtId="0" fontId="16" fillId="0" borderId="15" xfId="0" applyFont="1" applyBorder="1" applyAlignment="1">
      <alignment horizontal="left" vertical="center"/>
    </xf>
    <xf numFmtId="0" fontId="67" fillId="0" borderId="15" xfId="0" applyFont="1" applyBorder="1" applyAlignment="1">
      <alignment horizontal="center" vertical="center"/>
    </xf>
    <xf numFmtId="0" fontId="67" fillId="0" borderId="15" xfId="0" applyFont="1" applyBorder="1" applyAlignment="1">
      <alignment horizontal="left" vertical="center"/>
    </xf>
    <xf numFmtId="0" fontId="67" fillId="0" borderId="15" xfId="0" applyFont="1" applyBorder="1" applyAlignment="1">
      <alignment horizontal="center" vertical="center"/>
    </xf>
    <xf numFmtId="9" fontId="67" fillId="0" borderId="15" xfId="0" applyNumberFormat="1" applyFont="1" applyBorder="1" applyAlignment="1">
      <alignment horizontal="center" vertical="center"/>
    </xf>
    <xf numFmtId="0" fontId="67" fillId="0" borderId="15" xfId="0" applyFont="1" applyBorder="1" applyAlignment="1">
      <alignment horizontal="center" vertical="center" wrapText="1"/>
    </xf>
    <xf numFmtId="0" fontId="66"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67" fillId="0" borderId="21"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3" xfId="0" applyFont="1" applyBorder="1" applyAlignment="1">
      <alignment horizontal="left" vertical="center"/>
    </xf>
    <xf numFmtId="0" fontId="67" fillId="0" borderId="25" xfId="0" applyFont="1" applyBorder="1" applyAlignment="1">
      <alignment horizontal="left" vertical="center"/>
    </xf>
    <xf numFmtId="0" fontId="18" fillId="0" borderId="0" xfId="45" applyFont="1" applyAlignment="1">
      <alignment horizontal="center" vertical="center"/>
      <protection/>
    </xf>
    <xf numFmtId="0" fontId="39" fillId="0" borderId="15" xfId="45" applyFont="1" applyBorder="1" applyAlignment="1">
      <alignment horizontal="center" vertical="center"/>
      <protection/>
    </xf>
    <xf numFmtId="0" fontId="16" fillId="0" borderId="15" xfId="45" applyFont="1" applyBorder="1" applyAlignment="1">
      <alignment horizontal="center" vertical="center"/>
      <protection/>
    </xf>
    <xf numFmtId="0" fontId="16" fillId="0" borderId="15" xfId="45" applyFont="1" applyBorder="1" applyAlignment="1">
      <alignment horizontal="left" vertical="center"/>
      <protection/>
    </xf>
    <xf numFmtId="0" fontId="39" fillId="0" borderId="15" xfId="45" applyFont="1" applyBorder="1" applyAlignment="1">
      <alignment horizontal="center" vertical="center"/>
      <protection/>
    </xf>
    <xf numFmtId="0" fontId="16" fillId="0" borderId="15" xfId="45" applyFont="1" applyBorder="1" applyAlignment="1">
      <alignment horizontal="left" vertical="center" wrapText="1"/>
      <protection/>
    </xf>
    <xf numFmtId="0" fontId="68" fillId="0" borderId="15" xfId="45" applyFont="1" applyBorder="1" applyAlignment="1">
      <alignment horizontal="left" vertical="center" wrapText="1"/>
      <protection/>
    </xf>
    <xf numFmtId="0" fontId="16" fillId="0" borderId="15" xfId="45" applyFont="1" applyBorder="1" applyAlignment="1">
      <alignment horizontal="center" vertical="center"/>
      <protection/>
    </xf>
    <xf numFmtId="0" fontId="39" fillId="0" borderId="21" xfId="45" applyFont="1" applyBorder="1" applyAlignment="1">
      <alignment horizontal="center" vertical="center" wrapText="1"/>
      <protection/>
    </xf>
    <xf numFmtId="0" fontId="16" fillId="0" borderId="15" xfId="45" applyFont="1" applyBorder="1" applyAlignment="1">
      <alignment horizontal="center" vertical="center" wrapText="1"/>
      <protection/>
    </xf>
    <xf numFmtId="0" fontId="39" fillId="0" borderId="27" xfId="45" applyFont="1" applyBorder="1" applyAlignment="1">
      <alignment horizontal="center" vertical="center" wrapText="1"/>
      <protection/>
    </xf>
    <xf numFmtId="0" fontId="16" fillId="0" borderId="15" xfId="45" applyFont="1" applyBorder="1" applyAlignment="1">
      <alignment horizontal="center" vertical="center" wrapText="1"/>
      <protection/>
    </xf>
    <xf numFmtId="9" fontId="16" fillId="0" borderId="15" xfId="45" applyNumberFormat="1" applyFont="1" applyBorder="1" applyAlignment="1">
      <alignment horizontal="center" vertical="center" wrapText="1"/>
      <protection/>
    </xf>
    <xf numFmtId="0" fontId="39" fillId="0" borderId="15" xfId="45" applyFont="1" applyBorder="1" applyAlignment="1">
      <alignment horizontal="center" vertical="center" wrapText="1"/>
      <protection/>
    </xf>
    <xf numFmtId="0" fontId="16" fillId="0" borderId="23" xfId="45" applyFont="1" applyBorder="1" applyAlignment="1">
      <alignment horizontal="center" vertical="center" wrapText="1"/>
      <protection/>
    </xf>
    <xf numFmtId="0" fontId="16" fillId="0" borderId="25" xfId="45" applyFont="1" applyBorder="1" applyAlignment="1">
      <alignment horizontal="center" vertical="center" wrapText="1"/>
      <protection/>
    </xf>
    <xf numFmtId="0" fontId="39" fillId="0" borderId="15" xfId="45" applyFont="1" applyBorder="1" applyAlignment="1">
      <alignment horizontal="center" vertical="center" wrapText="1"/>
      <protection/>
    </xf>
    <xf numFmtId="0" fontId="67" fillId="0" borderId="15" xfId="45" applyFont="1" applyBorder="1" applyAlignment="1">
      <alignment horizontal="left" vertical="center" wrapText="1"/>
      <protection/>
    </xf>
    <xf numFmtId="0" fontId="16" fillId="0" borderId="15" xfId="45" applyFont="1" applyFill="1" applyBorder="1" applyAlignment="1">
      <alignment horizontal="center" vertical="center" wrapText="1"/>
      <protection/>
    </xf>
    <xf numFmtId="9" fontId="7" fillId="0" borderId="15" xfId="45" applyNumberFormat="1" applyFont="1" applyBorder="1" applyAlignment="1">
      <alignment horizontal="center" vertical="center" wrapText="1"/>
      <protection/>
    </xf>
    <xf numFmtId="9" fontId="16" fillId="0" borderId="15" xfId="45" applyNumberFormat="1" applyFont="1" applyBorder="1" applyAlignment="1">
      <alignment horizontal="center" vertical="center"/>
      <protection/>
    </xf>
    <xf numFmtId="0" fontId="17" fillId="0" borderId="24" xfId="45" applyBorder="1" applyAlignment="1">
      <alignment horizontal="center" vertical="center"/>
      <protection/>
    </xf>
    <xf numFmtId="0" fontId="17" fillId="0" borderId="25" xfId="45" applyBorder="1" applyAlignment="1">
      <alignment horizontal="center" vertical="center"/>
      <protection/>
    </xf>
    <xf numFmtId="0" fontId="44" fillId="0" borderId="34" xfId="45" applyFont="1" applyBorder="1" applyAlignment="1">
      <alignment horizontal="left" vertical="center"/>
      <protection/>
    </xf>
    <xf numFmtId="0" fontId="44" fillId="0" borderId="34" xfId="45" applyFont="1" applyBorder="1" applyAlignment="1">
      <alignment horizontal="center" vertical="center"/>
      <protection/>
    </xf>
  </cellXfs>
  <cellStyles count="56">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附件：绩效目标附件1-1,2-1,3-1" xfId="40"/>
    <cellStyle name="常规 2" xfId="41"/>
    <cellStyle name="常规 2 2" xfId="42"/>
    <cellStyle name="常规 2_附件：绩效目标附件1-1,2-1,3-1" xfId="43"/>
    <cellStyle name="常规 3" xfId="44"/>
    <cellStyle name="常规 4" xfId="45"/>
    <cellStyle name="Hyperlink" xfId="46"/>
    <cellStyle name="好" xfId="47"/>
    <cellStyle name="好_附件：绩效目标附件1-1,2-1,3-1"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适中" xfId="59"/>
    <cellStyle name="输出" xfId="60"/>
    <cellStyle name="输入"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4"/>
  <sheetViews>
    <sheetView showGridLines="0" zoomScalePageLayoutView="0" workbookViewId="0" topLeftCell="A1">
      <selection activeCell="C7" sqref="C7"/>
    </sheetView>
  </sheetViews>
  <sheetFormatPr defaultColWidth="9.140625" defaultRowHeight="12.75" customHeight="1"/>
  <cols>
    <col min="1" max="1" width="30.421875" style="1" customWidth="1"/>
    <col min="2" max="2" width="29.7109375" style="1" customWidth="1"/>
    <col min="3" max="3" width="28.57421875" style="1" customWidth="1"/>
    <col min="4" max="4" width="22.421875" style="1" customWidth="1"/>
    <col min="5" max="5" width="31.28125" style="1" customWidth="1"/>
    <col min="6" max="100" width="9.140625" style="1" customWidth="1"/>
  </cols>
  <sheetData>
    <row r="1" spans="1:2" ht="19.5" customHeight="1">
      <c r="A1" s="3"/>
      <c r="B1" s="3"/>
    </row>
    <row r="2" spans="1:4" ht="19.5" customHeight="1">
      <c r="A2" s="84" t="s">
        <v>141</v>
      </c>
      <c r="B2" s="85"/>
      <c r="C2" s="85"/>
      <c r="D2" s="85"/>
    </row>
    <row r="3" spans="1:4" ht="17.25" customHeight="1">
      <c r="A3" s="39"/>
      <c r="B3" s="39"/>
      <c r="C3" s="4"/>
      <c r="D3" s="5" t="s">
        <v>0</v>
      </c>
    </row>
    <row r="4" spans="1:4" ht="13.5" customHeight="1">
      <c r="A4" s="86" t="s">
        <v>1</v>
      </c>
      <c r="B4" s="86"/>
      <c r="C4" s="86" t="s">
        <v>2</v>
      </c>
      <c r="D4" s="86"/>
    </row>
    <row r="5" spans="1:4" ht="13.5" customHeight="1">
      <c r="A5" s="26" t="s">
        <v>3</v>
      </c>
      <c r="B5" s="26" t="s">
        <v>4</v>
      </c>
      <c r="C5" s="26" t="s">
        <v>3</v>
      </c>
      <c r="D5" s="26" t="s">
        <v>4</v>
      </c>
    </row>
    <row r="6" spans="1:4" ht="13.5" customHeight="1">
      <c r="A6" s="36" t="s">
        <v>5</v>
      </c>
      <c r="B6" s="40">
        <v>1742.23</v>
      </c>
      <c r="C6" s="36" t="s">
        <v>6</v>
      </c>
      <c r="D6" s="34"/>
    </row>
    <row r="7" spans="1:4" ht="13.5" customHeight="1">
      <c r="A7" s="36" t="s">
        <v>7</v>
      </c>
      <c r="B7" s="40"/>
      <c r="C7" s="36" t="s">
        <v>8</v>
      </c>
      <c r="D7" s="34"/>
    </row>
    <row r="8" spans="1:4" ht="13.5" customHeight="1">
      <c r="A8" s="36" t="s">
        <v>9</v>
      </c>
      <c r="B8" s="40"/>
      <c r="C8" s="36" t="s">
        <v>10</v>
      </c>
      <c r="D8" s="34"/>
    </row>
    <row r="9" spans="1:4" ht="13.5" customHeight="1">
      <c r="A9" s="36" t="s">
        <v>11</v>
      </c>
      <c r="B9" s="40"/>
      <c r="C9" s="36" t="s">
        <v>12</v>
      </c>
      <c r="D9" s="34"/>
    </row>
    <row r="10" spans="1:4" ht="13.5" customHeight="1">
      <c r="A10" s="36" t="s">
        <v>13</v>
      </c>
      <c r="B10" s="40"/>
      <c r="C10" s="32" t="s">
        <v>142</v>
      </c>
      <c r="D10" s="34"/>
    </row>
    <row r="11" spans="1:4" ht="13.5" customHeight="1">
      <c r="A11" s="36" t="s">
        <v>15</v>
      </c>
      <c r="B11" s="40"/>
      <c r="C11" s="36" t="s">
        <v>16</v>
      </c>
      <c r="D11" s="34"/>
    </row>
    <row r="12" spans="1:4" ht="13.5" customHeight="1">
      <c r="A12" s="36" t="s">
        <v>17</v>
      </c>
      <c r="B12" s="40"/>
      <c r="C12" s="36" t="s">
        <v>18</v>
      </c>
      <c r="D12" s="31"/>
    </row>
    <row r="13" spans="1:4" ht="13.5" customHeight="1">
      <c r="A13" s="36" t="s">
        <v>19</v>
      </c>
      <c r="B13" s="40"/>
      <c r="C13" s="36" t="s">
        <v>20</v>
      </c>
      <c r="D13" s="31">
        <v>148.34</v>
      </c>
    </row>
    <row r="14" spans="1:4" ht="13.5" customHeight="1">
      <c r="A14" s="36" t="s">
        <v>21</v>
      </c>
      <c r="B14" s="40"/>
      <c r="C14" s="36" t="s">
        <v>22</v>
      </c>
      <c r="D14" s="31"/>
    </row>
    <row r="15" spans="1:4" ht="13.5" customHeight="1">
      <c r="A15" s="36"/>
      <c r="B15" s="41"/>
      <c r="C15" s="36" t="s">
        <v>23</v>
      </c>
      <c r="D15" s="31">
        <v>87.44</v>
      </c>
    </row>
    <row r="16" spans="1:4" ht="13.5" customHeight="1">
      <c r="A16" s="36"/>
      <c r="B16" s="41"/>
      <c r="C16" s="36" t="s">
        <v>24</v>
      </c>
      <c r="D16" s="31"/>
    </row>
    <row r="17" spans="1:4" ht="13.5" customHeight="1">
      <c r="A17" s="36"/>
      <c r="B17" s="41"/>
      <c r="C17" s="36" t="s">
        <v>25</v>
      </c>
      <c r="D17" s="31">
        <v>205.57</v>
      </c>
    </row>
    <row r="18" spans="1:4" ht="13.5" customHeight="1">
      <c r="A18" s="36"/>
      <c r="B18" s="41"/>
      <c r="C18" s="36" t="s">
        <v>26</v>
      </c>
      <c r="D18" s="31"/>
    </row>
    <row r="19" spans="1:4" ht="13.5" customHeight="1">
      <c r="A19" s="36"/>
      <c r="B19" s="41"/>
      <c r="C19" s="36" t="s">
        <v>27</v>
      </c>
      <c r="D19" s="31"/>
    </row>
    <row r="20" spans="1:4" ht="13.5" customHeight="1">
      <c r="A20" s="36"/>
      <c r="B20" s="41"/>
      <c r="C20" s="36" t="s">
        <v>28</v>
      </c>
      <c r="D20" s="31"/>
    </row>
    <row r="21" spans="1:4" ht="13.5" customHeight="1">
      <c r="A21" s="36"/>
      <c r="B21" s="41"/>
      <c r="C21" s="36" t="s">
        <v>29</v>
      </c>
      <c r="D21" s="31"/>
    </row>
    <row r="22" spans="1:4" ht="13.5" customHeight="1">
      <c r="A22" s="36" t="s">
        <v>143</v>
      </c>
      <c r="B22" s="41"/>
      <c r="C22" s="36" t="s">
        <v>30</v>
      </c>
      <c r="D22" s="31"/>
    </row>
    <row r="23" spans="1:4" ht="13.5" customHeight="1">
      <c r="A23" s="36"/>
      <c r="B23" s="41"/>
      <c r="C23" s="36" t="s">
        <v>31</v>
      </c>
      <c r="D23" s="31"/>
    </row>
    <row r="24" spans="1:4" ht="13.5" customHeight="1">
      <c r="A24" s="36"/>
      <c r="B24" s="41"/>
      <c r="C24" s="64" t="s">
        <v>150</v>
      </c>
      <c r="D24" s="31">
        <v>1300.88</v>
      </c>
    </row>
    <row r="25" spans="1:4" ht="13.5" customHeight="1">
      <c r="A25" s="36"/>
      <c r="B25" s="41"/>
      <c r="C25" s="36" t="s">
        <v>32</v>
      </c>
      <c r="D25" s="31"/>
    </row>
    <row r="26" spans="1:4" ht="13.5" customHeight="1">
      <c r="A26" s="36"/>
      <c r="B26" s="41"/>
      <c r="C26" s="36" t="s">
        <v>33</v>
      </c>
      <c r="D26" s="31"/>
    </row>
    <row r="27" spans="1:4" ht="13.5" customHeight="1">
      <c r="A27" s="36"/>
      <c r="B27" s="41"/>
      <c r="C27" s="36" t="s">
        <v>34</v>
      </c>
      <c r="D27" s="31"/>
    </row>
    <row r="28" spans="1:4" ht="13.5" customHeight="1">
      <c r="A28" s="36"/>
      <c r="B28" s="41"/>
      <c r="C28" s="36" t="s">
        <v>35</v>
      </c>
      <c r="D28" s="31"/>
    </row>
    <row r="29" spans="1:4" ht="13.5" customHeight="1">
      <c r="A29" s="36"/>
      <c r="B29" s="41"/>
      <c r="C29" s="36" t="s">
        <v>36</v>
      </c>
      <c r="D29" s="31"/>
    </row>
    <row r="30" spans="1:4" ht="13.5" customHeight="1">
      <c r="A30" s="36"/>
      <c r="B30" s="41"/>
      <c r="C30" s="36" t="s">
        <v>37</v>
      </c>
      <c r="D30" s="31"/>
    </row>
    <row r="31" spans="1:4" ht="13.5" customHeight="1">
      <c r="A31" s="36"/>
      <c r="B31" s="41"/>
      <c r="C31" s="36" t="s">
        <v>38</v>
      </c>
      <c r="D31" s="31"/>
    </row>
    <row r="32" spans="1:4" ht="13.5" customHeight="1">
      <c r="A32" s="36"/>
      <c r="B32" s="41"/>
      <c r="C32" s="36" t="s">
        <v>39</v>
      </c>
      <c r="D32" s="31"/>
    </row>
    <row r="33" spans="1:4" ht="13.5" customHeight="1">
      <c r="A33" s="36"/>
      <c r="B33" s="41"/>
      <c r="C33" s="36" t="s">
        <v>40</v>
      </c>
      <c r="D33" s="31"/>
    </row>
    <row r="34" spans="1:4" ht="13.5" customHeight="1">
      <c r="A34" s="26" t="s">
        <v>41</v>
      </c>
      <c r="B34" s="40">
        <v>1742.23</v>
      </c>
      <c r="C34" s="26" t="s">
        <v>42</v>
      </c>
      <c r="D34" s="34">
        <f>SUM(D6:D33)</f>
        <v>1742.23</v>
      </c>
    </row>
  </sheetData>
  <sheetProtection/>
  <mergeCells count="3">
    <mergeCell ref="A2:D2"/>
    <mergeCell ref="A4:B4"/>
    <mergeCell ref="C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N9"/>
  <sheetViews>
    <sheetView showGridLines="0" zoomScalePageLayoutView="0" workbookViewId="0" topLeftCell="A1">
      <selection activeCell="D33" sqref="D33"/>
    </sheetView>
  </sheetViews>
  <sheetFormatPr defaultColWidth="9.140625" defaultRowHeight="12.75" customHeight="1"/>
  <cols>
    <col min="1" max="1" width="60.7109375" style="1" customWidth="1"/>
    <col min="2" max="2" width="15.8515625" style="1" customWidth="1"/>
    <col min="3" max="3" width="4.28125" style="1" customWidth="1"/>
    <col min="4" max="15" width="9.140625" style="1" customWidth="1"/>
  </cols>
  <sheetData>
    <row r="1" ht="24.75" customHeight="1">
      <c r="A1" s="23"/>
    </row>
    <row r="2" spans="1:2" ht="32.25" customHeight="1">
      <c r="A2" s="96" t="s">
        <v>140</v>
      </c>
      <c r="B2" s="92"/>
    </row>
    <row r="3" ht="15" customHeight="1">
      <c r="B3" s="5" t="s">
        <v>0</v>
      </c>
    </row>
    <row r="4" spans="1:2" ht="15" customHeight="1">
      <c r="A4" s="97" t="s">
        <v>139</v>
      </c>
      <c r="B4" s="99" t="s">
        <v>4</v>
      </c>
    </row>
    <row r="5" spans="1:2" ht="15" customHeight="1">
      <c r="A5" s="98"/>
      <c r="B5" s="100"/>
    </row>
    <row r="6" spans="1:2" ht="24.75" customHeight="1">
      <c r="A6" s="54"/>
      <c r="B6" s="55"/>
    </row>
    <row r="7" spans="1:14" ht="26.25" customHeight="1">
      <c r="A7" s="56"/>
      <c r="B7" s="57"/>
      <c r="C7" s="2"/>
      <c r="N7" s="24"/>
    </row>
    <row r="8" ht="15"/>
    <row r="9" ht="18.75" customHeight="1">
      <c r="A9" s="25"/>
    </row>
  </sheetData>
  <sheetProtection/>
  <mergeCells count="3">
    <mergeCell ref="A2:B2"/>
    <mergeCell ref="A4:A5"/>
    <mergeCell ref="B4:B5"/>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2:E7"/>
  <sheetViews>
    <sheetView zoomScalePageLayoutView="0" workbookViewId="0" topLeftCell="A1">
      <selection activeCell="C9" sqref="C9"/>
    </sheetView>
  </sheetViews>
  <sheetFormatPr defaultColWidth="9.140625" defaultRowHeight="12.75"/>
  <cols>
    <col min="1" max="5" width="22.140625" style="0" customWidth="1"/>
  </cols>
  <sheetData>
    <row r="2" spans="1:5" ht="47.25" customHeight="1">
      <c r="A2" s="85" t="s">
        <v>147</v>
      </c>
      <c r="B2" s="85"/>
      <c r="C2" s="85"/>
      <c r="D2" s="85"/>
      <c r="E2" s="85"/>
    </row>
    <row r="3" ht="12.75">
      <c r="E3" s="5" t="s">
        <v>0</v>
      </c>
    </row>
    <row r="4" spans="1:5" ht="30" customHeight="1">
      <c r="A4" s="58" t="s">
        <v>81</v>
      </c>
      <c r="B4" s="6" t="s">
        <v>59</v>
      </c>
      <c r="C4" s="6" t="s">
        <v>144</v>
      </c>
      <c r="D4" s="7" t="s">
        <v>145</v>
      </c>
      <c r="E4" s="26" t="s">
        <v>146</v>
      </c>
    </row>
    <row r="5" spans="1:5" ht="30" customHeight="1">
      <c r="A5" s="58" t="s">
        <v>58</v>
      </c>
      <c r="B5" s="6">
        <v>1</v>
      </c>
      <c r="C5" s="6">
        <v>4</v>
      </c>
      <c r="D5" s="7">
        <v>4</v>
      </c>
      <c r="E5" s="26">
        <v>4</v>
      </c>
    </row>
    <row r="6" spans="1:5" ht="30" customHeight="1">
      <c r="A6" s="59"/>
      <c r="B6" s="60"/>
      <c r="C6" s="60"/>
      <c r="D6" s="61"/>
      <c r="E6" s="63"/>
    </row>
    <row r="7" spans="1:5" ht="30" customHeight="1">
      <c r="A7" s="62" t="s">
        <v>148</v>
      </c>
      <c r="B7" s="1"/>
      <c r="C7" s="1"/>
      <c r="D7" s="1"/>
      <c r="E7" s="1"/>
    </row>
  </sheetData>
  <sheetProtection/>
  <mergeCells count="1">
    <mergeCell ref="A2:E2"/>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155"/>
  <sheetViews>
    <sheetView zoomScale="115" zoomScaleNormal="115" zoomScalePageLayoutView="0" workbookViewId="0" topLeftCell="A1">
      <selection activeCell="E25" sqref="E25:F25"/>
    </sheetView>
  </sheetViews>
  <sheetFormatPr defaultColWidth="9.140625" defaultRowHeight="14.25" customHeight="1"/>
  <cols>
    <col min="1" max="1" width="9.7109375" style="208" customWidth="1"/>
    <col min="2" max="3" width="13.00390625" style="109" customWidth="1"/>
    <col min="4" max="4" width="15.7109375" style="109" customWidth="1"/>
    <col min="5" max="5" width="17.140625" style="109" customWidth="1"/>
    <col min="6" max="6" width="14.57421875" style="109" customWidth="1"/>
    <col min="7" max="7" width="14.421875" style="208" customWidth="1"/>
    <col min="8" max="8" width="9.140625" style="108" customWidth="1"/>
    <col min="9" max="16384" width="9.140625" style="109" customWidth="1"/>
  </cols>
  <sheetData>
    <row r="1" spans="1:7" ht="33.75" customHeight="1">
      <c r="A1" s="107" t="s">
        <v>166</v>
      </c>
      <c r="B1" s="107"/>
      <c r="C1" s="107"/>
      <c r="D1" s="107"/>
      <c r="E1" s="107"/>
      <c r="F1" s="107"/>
      <c r="G1" s="107"/>
    </row>
    <row r="2" spans="1:7" ht="19.5" customHeight="1">
      <c r="A2" s="110" t="s">
        <v>81</v>
      </c>
      <c r="B2" s="111" t="s">
        <v>167</v>
      </c>
      <c r="C2" s="112"/>
      <c r="D2" s="112"/>
      <c r="E2" s="112"/>
      <c r="F2" s="112"/>
      <c r="G2" s="113"/>
    </row>
    <row r="3" spans="1:7" ht="18" customHeight="1">
      <c r="A3" s="110" t="s">
        <v>168</v>
      </c>
      <c r="B3" s="111" t="s">
        <v>169</v>
      </c>
      <c r="C3" s="113"/>
      <c r="D3" s="114" t="s">
        <v>149</v>
      </c>
      <c r="E3" s="115">
        <v>13629366044</v>
      </c>
      <c r="F3" s="116"/>
      <c r="G3" s="117"/>
    </row>
    <row r="4" spans="1:7" ht="24.75" customHeight="1">
      <c r="A4" s="118" t="s">
        <v>170</v>
      </c>
      <c r="B4" s="119" t="s">
        <v>171</v>
      </c>
      <c r="C4" s="120"/>
      <c r="D4" s="120"/>
      <c r="E4" s="120"/>
      <c r="F4" s="120"/>
      <c r="G4" s="121"/>
    </row>
    <row r="5" spans="1:7" ht="315" customHeight="1">
      <c r="A5" s="122"/>
      <c r="B5" s="123" t="s">
        <v>172</v>
      </c>
      <c r="C5" s="124"/>
      <c r="D5" s="124"/>
      <c r="E5" s="124"/>
      <c r="F5" s="124"/>
      <c r="G5" s="125"/>
    </row>
    <row r="6" spans="1:7" ht="13.5" customHeight="1">
      <c r="A6" s="118" t="s">
        <v>173</v>
      </c>
      <c r="B6" s="119" t="s">
        <v>174</v>
      </c>
      <c r="C6" s="126"/>
      <c r="D6" s="126"/>
      <c r="E6" s="126"/>
      <c r="F6" s="126"/>
      <c r="G6" s="127"/>
    </row>
    <row r="7" spans="1:8" ht="11.25" customHeight="1">
      <c r="A7" s="122"/>
      <c r="B7" s="119" t="s">
        <v>175</v>
      </c>
      <c r="C7" s="126"/>
      <c r="D7" s="126"/>
      <c r="E7" s="126"/>
      <c r="F7" s="126"/>
      <c r="G7" s="127"/>
      <c r="H7" s="128"/>
    </row>
    <row r="8" spans="1:8" ht="26.25" customHeight="1">
      <c r="A8" s="122"/>
      <c r="B8" s="129" t="s">
        <v>176</v>
      </c>
      <c r="C8" s="129"/>
      <c r="D8" s="129" t="s">
        <v>177</v>
      </c>
      <c r="E8" s="129"/>
      <c r="F8" s="129"/>
      <c r="G8" s="129"/>
      <c r="H8" s="128"/>
    </row>
    <row r="9" spans="1:8" ht="26.25" customHeight="1">
      <c r="A9" s="122"/>
      <c r="B9" s="129"/>
      <c r="C9" s="129"/>
      <c r="D9" s="130" t="s">
        <v>59</v>
      </c>
      <c r="E9" s="130" t="s">
        <v>178</v>
      </c>
      <c r="F9" s="130" t="s">
        <v>179</v>
      </c>
      <c r="G9" s="130" t="s">
        <v>180</v>
      </c>
      <c r="H9" s="128"/>
    </row>
    <row r="10" spans="1:7" ht="26.25" customHeight="1">
      <c r="A10" s="122"/>
      <c r="B10" s="129">
        <v>22</v>
      </c>
      <c r="C10" s="129"/>
      <c r="D10" s="130">
        <v>26</v>
      </c>
      <c r="E10" s="130">
        <v>25</v>
      </c>
      <c r="F10" s="130">
        <v>1</v>
      </c>
      <c r="G10" s="130"/>
    </row>
    <row r="11" spans="1:7" ht="26.25" customHeight="1">
      <c r="A11" s="118" t="s">
        <v>181</v>
      </c>
      <c r="B11" s="130" t="s">
        <v>182</v>
      </c>
      <c r="C11" s="130" t="s">
        <v>183</v>
      </c>
      <c r="D11" s="130" t="s">
        <v>184</v>
      </c>
      <c r="E11" s="130" t="s">
        <v>185</v>
      </c>
      <c r="F11" s="131" t="s">
        <v>186</v>
      </c>
      <c r="G11" s="132"/>
    </row>
    <row r="12" spans="1:7" ht="26.25" customHeight="1">
      <c r="A12" s="133"/>
      <c r="B12" s="134">
        <v>483.85</v>
      </c>
      <c r="C12" s="134"/>
      <c r="D12" s="134"/>
      <c r="E12" s="135"/>
      <c r="F12" s="131"/>
      <c r="G12" s="132"/>
    </row>
    <row r="13" spans="1:8" ht="20.25" customHeight="1">
      <c r="A13" s="118" t="s">
        <v>187</v>
      </c>
      <c r="B13" s="136" t="s">
        <v>59</v>
      </c>
      <c r="C13" s="136"/>
      <c r="D13" s="137" t="s">
        <v>188</v>
      </c>
      <c r="E13" s="137" t="s">
        <v>189</v>
      </c>
      <c r="F13" s="136" t="s">
        <v>190</v>
      </c>
      <c r="G13" s="136"/>
      <c r="H13" s="138"/>
    </row>
    <row r="14" spans="1:7" ht="21.75" customHeight="1">
      <c r="A14" s="139"/>
      <c r="B14" s="136">
        <v>446.88</v>
      </c>
      <c r="C14" s="136"/>
      <c r="D14" s="140"/>
      <c r="E14" s="140">
        <v>466.38</v>
      </c>
      <c r="F14" s="141"/>
      <c r="G14" s="141"/>
    </row>
    <row r="15" spans="1:7" ht="18.75" customHeight="1">
      <c r="A15" s="118" t="s">
        <v>191</v>
      </c>
      <c r="B15" s="136" t="s">
        <v>59</v>
      </c>
      <c r="C15" s="136"/>
      <c r="D15" s="134" t="s">
        <v>89</v>
      </c>
      <c r="E15" s="134" t="s">
        <v>90</v>
      </c>
      <c r="F15" s="142" t="s">
        <v>192</v>
      </c>
      <c r="G15" s="142" t="s">
        <v>193</v>
      </c>
    </row>
    <row r="16" spans="1:7" ht="21.75" customHeight="1">
      <c r="A16" s="139"/>
      <c r="B16" s="136">
        <v>446.88</v>
      </c>
      <c r="C16" s="136"/>
      <c r="D16" s="134">
        <v>373.41</v>
      </c>
      <c r="E16" s="134">
        <v>73.47</v>
      </c>
      <c r="F16" s="143"/>
      <c r="G16" s="143"/>
    </row>
    <row r="17" spans="1:7" ht="83.25" customHeight="1">
      <c r="A17" s="144" t="s">
        <v>194</v>
      </c>
      <c r="B17" s="145" t="s">
        <v>195</v>
      </c>
      <c r="C17" s="146"/>
      <c r="D17" s="146"/>
      <c r="E17" s="146"/>
      <c r="F17" s="146"/>
      <c r="G17" s="147"/>
    </row>
    <row r="18" spans="1:7" ht="34.5" customHeight="1">
      <c r="A18" s="148" t="s">
        <v>196</v>
      </c>
      <c r="B18" s="149" t="s">
        <v>197</v>
      </c>
      <c r="C18" s="149"/>
      <c r="D18" s="150" t="s">
        <v>198</v>
      </c>
      <c r="E18" s="149" t="s">
        <v>199</v>
      </c>
      <c r="F18" s="149"/>
      <c r="G18" s="151" t="s">
        <v>200</v>
      </c>
    </row>
    <row r="19" spans="1:7" ht="21.75" customHeight="1">
      <c r="A19" s="152"/>
      <c r="B19" s="149" t="s">
        <v>201</v>
      </c>
      <c r="C19" s="149"/>
      <c r="D19" s="149" t="s">
        <v>202</v>
      </c>
      <c r="E19" s="153" t="s">
        <v>203</v>
      </c>
      <c r="F19" s="154"/>
      <c r="G19" s="155">
        <v>1</v>
      </c>
    </row>
    <row r="20" spans="1:7" ht="21.75" customHeight="1">
      <c r="A20" s="152"/>
      <c r="B20" s="149"/>
      <c r="C20" s="149"/>
      <c r="D20" s="149"/>
      <c r="E20" s="153" t="s">
        <v>204</v>
      </c>
      <c r="F20" s="154"/>
      <c r="G20" s="155">
        <v>1</v>
      </c>
    </row>
    <row r="21" spans="1:7" ht="21.75" customHeight="1">
      <c r="A21" s="152"/>
      <c r="B21" s="149"/>
      <c r="C21" s="149"/>
      <c r="D21" s="149"/>
      <c r="E21" s="153" t="s">
        <v>205</v>
      </c>
      <c r="F21" s="154"/>
      <c r="G21" s="155" t="s">
        <v>206</v>
      </c>
    </row>
    <row r="22" spans="1:7" ht="21.75" customHeight="1">
      <c r="A22" s="152"/>
      <c r="B22" s="149"/>
      <c r="C22" s="149"/>
      <c r="D22" s="149"/>
      <c r="E22" s="153" t="s">
        <v>207</v>
      </c>
      <c r="F22" s="154"/>
      <c r="G22" s="155" t="s">
        <v>208</v>
      </c>
    </row>
    <row r="23" spans="1:7" ht="21.75" customHeight="1">
      <c r="A23" s="152"/>
      <c r="B23" s="149"/>
      <c r="C23" s="149"/>
      <c r="D23" s="149" t="s">
        <v>209</v>
      </c>
      <c r="E23" s="153" t="s">
        <v>210</v>
      </c>
      <c r="F23" s="154"/>
      <c r="G23" s="155" t="s">
        <v>211</v>
      </c>
    </row>
    <row r="24" spans="1:7" ht="21.75" customHeight="1">
      <c r="A24" s="152"/>
      <c r="B24" s="149"/>
      <c r="C24" s="149"/>
      <c r="D24" s="149"/>
      <c r="E24" s="153" t="s">
        <v>212</v>
      </c>
      <c r="F24" s="154"/>
      <c r="G24" s="155" t="s">
        <v>213</v>
      </c>
    </row>
    <row r="25" spans="1:7" ht="21.75" customHeight="1">
      <c r="A25" s="152"/>
      <c r="B25" s="149"/>
      <c r="C25" s="149"/>
      <c r="D25" s="149"/>
      <c r="E25" s="153" t="s">
        <v>214</v>
      </c>
      <c r="F25" s="153"/>
      <c r="G25" s="155" t="s">
        <v>213</v>
      </c>
    </row>
    <row r="26" spans="1:7" ht="21.75" customHeight="1">
      <c r="A26" s="152"/>
      <c r="B26" s="149"/>
      <c r="C26" s="149"/>
      <c r="D26" s="149" t="s">
        <v>215</v>
      </c>
      <c r="E26" s="153" t="s">
        <v>216</v>
      </c>
      <c r="F26" s="153"/>
      <c r="G26" s="155" t="s">
        <v>213</v>
      </c>
    </row>
    <row r="27" spans="1:7" ht="21.75" customHeight="1">
      <c r="A27" s="152"/>
      <c r="B27" s="149"/>
      <c r="C27" s="149"/>
      <c r="D27" s="149"/>
      <c r="E27" s="153" t="s">
        <v>217</v>
      </c>
      <c r="F27" s="153"/>
      <c r="G27" s="155" t="s">
        <v>211</v>
      </c>
    </row>
    <row r="28" spans="1:7" ht="21.75" customHeight="1">
      <c r="A28" s="152"/>
      <c r="B28" s="149"/>
      <c r="C28" s="149"/>
      <c r="D28" s="149" t="s">
        <v>218</v>
      </c>
      <c r="E28" s="153" t="s">
        <v>219</v>
      </c>
      <c r="F28" s="153"/>
      <c r="G28" s="155" t="s">
        <v>211</v>
      </c>
    </row>
    <row r="29" spans="1:7" ht="21.75" customHeight="1">
      <c r="A29" s="152"/>
      <c r="B29" s="149"/>
      <c r="C29" s="149"/>
      <c r="D29" s="149"/>
      <c r="E29" s="153" t="s">
        <v>220</v>
      </c>
      <c r="F29" s="153"/>
      <c r="G29" s="155" t="s">
        <v>221</v>
      </c>
    </row>
    <row r="30" spans="1:7" ht="21.75" customHeight="1">
      <c r="A30" s="152"/>
      <c r="B30" s="149"/>
      <c r="C30" s="149"/>
      <c r="D30" s="149" t="s">
        <v>222</v>
      </c>
      <c r="E30" s="153" t="s">
        <v>223</v>
      </c>
      <c r="F30" s="153"/>
      <c r="G30" s="151" t="s">
        <v>211</v>
      </c>
    </row>
    <row r="31" spans="1:7" ht="21.75" customHeight="1">
      <c r="A31" s="152"/>
      <c r="B31" s="149"/>
      <c r="C31" s="149"/>
      <c r="D31" s="149"/>
      <c r="E31" s="154" t="s">
        <v>224</v>
      </c>
      <c r="F31" s="154"/>
      <c r="G31" s="151" t="s">
        <v>211</v>
      </c>
    </row>
    <row r="32" spans="1:7" ht="35.25" customHeight="1">
      <c r="A32" s="152"/>
      <c r="B32" s="156"/>
      <c r="C32" s="157"/>
      <c r="D32" s="158" t="s">
        <v>225</v>
      </c>
      <c r="E32" s="159" t="s">
        <v>226</v>
      </c>
      <c r="F32" s="160"/>
      <c r="G32" s="151" t="s">
        <v>227</v>
      </c>
    </row>
    <row r="33" spans="1:7" ht="43.5" customHeight="1">
      <c r="A33" s="152"/>
      <c r="B33" s="156"/>
      <c r="C33" s="157"/>
      <c r="D33" s="161"/>
      <c r="E33" s="159" t="s">
        <v>228</v>
      </c>
      <c r="F33" s="160"/>
      <c r="G33" s="151" t="s">
        <v>229</v>
      </c>
    </row>
    <row r="34" spans="1:7" ht="21.75" customHeight="1">
      <c r="A34" s="152"/>
      <c r="B34" s="156"/>
      <c r="C34" s="157"/>
      <c r="D34" s="161"/>
      <c r="E34" s="159" t="s">
        <v>230</v>
      </c>
      <c r="F34" s="160"/>
      <c r="G34" s="151" t="s">
        <v>229</v>
      </c>
    </row>
    <row r="35" spans="1:7" ht="21.75" customHeight="1">
      <c r="A35" s="152"/>
      <c r="B35" s="156"/>
      <c r="C35" s="157"/>
      <c r="D35" s="162" t="s">
        <v>231</v>
      </c>
      <c r="E35" s="153" t="s">
        <v>232</v>
      </c>
      <c r="F35" s="154"/>
      <c r="G35" s="163" t="s">
        <v>233</v>
      </c>
    </row>
    <row r="36" spans="1:7" ht="21.75" customHeight="1">
      <c r="A36" s="152"/>
      <c r="B36" s="156"/>
      <c r="C36" s="157"/>
      <c r="D36" s="162"/>
      <c r="E36" s="153" t="s">
        <v>234</v>
      </c>
      <c r="F36" s="153"/>
      <c r="G36" s="163" t="s">
        <v>235</v>
      </c>
    </row>
    <row r="37" spans="1:7" ht="21.75" customHeight="1">
      <c r="A37" s="152"/>
      <c r="B37" s="156"/>
      <c r="C37" s="157"/>
      <c r="D37" s="162"/>
      <c r="E37" s="153" t="s">
        <v>236</v>
      </c>
      <c r="F37" s="154"/>
      <c r="G37" s="163" t="s">
        <v>237</v>
      </c>
    </row>
    <row r="38" spans="1:7" ht="21.75" customHeight="1">
      <c r="A38" s="152"/>
      <c r="B38" s="156"/>
      <c r="C38" s="157"/>
      <c r="D38" s="162" t="s">
        <v>238</v>
      </c>
      <c r="E38" s="153" t="s">
        <v>239</v>
      </c>
      <c r="F38" s="154"/>
      <c r="G38" s="164" t="s">
        <v>240</v>
      </c>
    </row>
    <row r="39" spans="1:7" ht="21.75" customHeight="1">
      <c r="A39" s="152"/>
      <c r="B39" s="156"/>
      <c r="C39" s="157"/>
      <c r="D39" s="162"/>
      <c r="E39" s="153" t="s">
        <v>229</v>
      </c>
      <c r="F39" s="154"/>
      <c r="G39" s="155">
        <v>1</v>
      </c>
    </row>
    <row r="40" spans="1:7" ht="21.75" customHeight="1">
      <c r="A40" s="152"/>
      <c r="B40" s="156"/>
      <c r="C40" s="157"/>
      <c r="D40" s="162"/>
      <c r="E40" s="153" t="s">
        <v>241</v>
      </c>
      <c r="F40" s="154"/>
      <c r="G40" s="155">
        <v>1</v>
      </c>
    </row>
    <row r="41" spans="1:7" ht="21.75" customHeight="1">
      <c r="A41" s="152"/>
      <c r="B41" s="156"/>
      <c r="C41" s="157"/>
      <c r="D41" s="158" t="s">
        <v>242</v>
      </c>
      <c r="E41" s="165" t="s">
        <v>243</v>
      </c>
      <c r="F41" s="166"/>
      <c r="G41" s="167" t="s">
        <v>244</v>
      </c>
    </row>
    <row r="42" spans="1:7" ht="21.75" customHeight="1">
      <c r="A42" s="152"/>
      <c r="B42" s="156"/>
      <c r="C42" s="157"/>
      <c r="D42" s="161"/>
      <c r="E42" s="165" t="s">
        <v>245</v>
      </c>
      <c r="F42" s="166"/>
      <c r="G42" s="167" t="s">
        <v>246</v>
      </c>
    </row>
    <row r="43" spans="1:7" ht="21.75" customHeight="1">
      <c r="A43" s="152"/>
      <c r="B43" s="156"/>
      <c r="C43" s="157"/>
      <c r="D43" s="168"/>
      <c r="E43" s="165" t="s">
        <v>247</v>
      </c>
      <c r="F43" s="166"/>
      <c r="G43" s="167" t="s">
        <v>248</v>
      </c>
    </row>
    <row r="44" spans="1:7" ht="21.75" customHeight="1">
      <c r="A44" s="152"/>
      <c r="B44" s="156"/>
      <c r="C44" s="157"/>
      <c r="D44" s="158" t="s">
        <v>249</v>
      </c>
      <c r="E44" s="165" t="s">
        <v>250</v>
      </c>
      <c r="F44" s="166"/>
      <c r="G44" s="167" t="s">
        <v>244</v>
      </c>
    </row>
    <row r="45" spans="1:7" ht="21.75" customHeight="1">
      <c r="A45" s="152"/>
      <c r="B45" s="156"/>
      <c r="C45" s="157"/>
      <c r="D45" s="161"/>
      <c r="E45" s="165" t="s">
        <v>251</v>
      </c>
      <c r="F45" s="166"/>
      <c r="G45" s="167" t="s">
        <v>252</v>
      </c>
    </row>
    <row r="46" spans="1:7" ht="21.75" customHeight="1">
      <c r="A46" s="152"/>
      <c r="B46" s="156"/>
      <c r="C46" s="157"/>
      <c r="D46" s="168"/>
      <c r="E46" s="165" t="s">
        <v>253</v>
      </c>
      <c r="F46" s="166"/>
      <c r="G46" s="167" t="s">
        <v>248</v>
      </c>
    </row>
    <row r="47" spans="1:7" ht="21.75" customHeight="1">
      <c r="A47" s="152"/>
      <c r="B47" s="156"/>
      <c r="C47" s="157"/>
      <c r="D47" s="158" t="s">
        <v>254</v>
      </c>
      <c r="E47" s="165" t="s">
        <v>255</v>
      </c>
      <c r="F47" s="169"/>
      <c r="G47" s="170">
        <v>1</v>
      </c>
    </row>
    <row r="48" spans="1:7" ht="21.75" customHeight="1">
      <c r="A48" s="152"/>
      <c r="B48" s="156"/>
      <c r="C48" s="157"/>
      <c r="D48" s="161"/>
      <c r="E48" s="165" t="s">
        <v>256</v>
      </c>
      <c r="F48" s="169"/>
      <c r="G48" s="170">
        <v>1</v>
      </c>
    </row>
    <row r="49" spans="1:7" ht="21.75" customHeight="1">
      <c r="A49" s="152"/>
      <c r="B49" s="156"/>
      <c r="C49" s="157"/>
      <c r="D49" s="168"/>
      <c r="E49" s="165" t="s">
        <v>257</v>
      </c>
      <c r="F49" s="169"/>
      <c r="G49" s="167" t="s">
        <v>248</v>
      </c>
    </row>
    <row r="50" spans="1:7" ht="21.75" customHeight="1">
      <c r="A50" s="152"/>
      <c r="B50" s="156"/>
      <c r="C50" s="157"/>
      <c r="D50" s="158" t="s">
        <v>258</v>
      </c>
      <c r="E50" s="165" t="s">
        <v>259</v>
      </c>
      <c r="F50" s="169"/>
      <c r="G50" s="167">
        <v>6</v>
      </c>
    </row>
    <row r="51" spans="1:7" ht="21.75" customHeight="1">
      <c r="A51" s="152"/>
      <c r="B51" s="156"/>
      <c r="C51" s="157"/>
      <c r="D51" s="161"/>
      <c r="E51" s="165" t="s">
        <v>260</v>
      </c>
      <c r="F51" s="169"/>
      <c r="G51" s="167" t="s">
        <v>261</v>
      </c>
    </row>
    <row r="52" spans="1:7" ht="21.75" customHeight="1">
      <c r="A52" s="152"/>
      <c r="B52" s="156"/>
      <c r="C52" s="157"/>
      <c r="D52" s="168"/>
      <c r="E52" s="165" t="s">
        <v>262</v>
      </c>
      <c r="F52" s="166"/>
      <c r="G52" s="167" t="s">
        <v>248</v>
      </c>
    </row>
    <row r="53" spans="1:7" ht="16.5" customHeight="1">
      <c r="A53" s="152"/>
      <c r="B53" s="156"/>
      <c r="C53" s="157"/>
      <c r="D53" s="171" t="s">
        <v>263</v>
      </c>
      <c r="E53" s="165" t="s">
        <v>264</v>
      </c>
      <c r="F53" s="166"/>
      <c r="G53" s="167" t="s">
        <v>233</v>
      </c>
    </row>
    <row r="54" spans="1:7" ht="16.5" customHeight="1">
      <c r="A54" s="152"/>
      <c r="B54" s="156"/>
      <c r="C54" s="157"/>
      <c r="D54" s="172"/>
      <c r="E54" s="165" t="s">
        <v>265</v>
      </c>
      <c r="F54" s="166"/>
      <c r="G54" s="167" t="s">
        <v>261</v>
      </c>
    </row>
    <row r="55" spans="1:7" ht="16.5" customHeight="1">
      <c r="A55" s="152"/>
      <c r="B55" s="156"/>
      <c r="C55" s="157"/>
      <c r="D55" s="173"/>
      <c r="E55" s="165" t="s">
        <v>266</v>
      </c>
      <c r="F55" s="166"/>
      <c r="G55" s="167" t="s">
        <v>248</v>
      </c>
    </row>
    <row r="56" spans="1:7" ht="16.5" customHeight="1">
      <c r="A56" s="152"/>
      <c r="B56" s="156"/>
      <c r="C56" s="157"/>
      <c r="D56" s="171" t="s">
        <v>267</v>
      </c>
      <c r="E56" s="165" t="s">
        <v>255</v>
      </c>
      <c r="F56" s="166"/>
      <c r="G56" s="167" t="s">
        <v>268</v>
      </c>
    </row>
    <row r="57" spans="1:7" ht="16.5" customHeight="1">
      <c r="A57" s="152"/>
      <c r="B57" s="156"/>
      <c r="C57" s="157"/>
      <c r="D57" s="172"/>
      <c r="E57" s="165" t="s">
        <v>269</v>
      </c>
      <c r="F57" s="166"/>
      <c r="G57" s="170">
        <v>1</v>
      </c>
    </row>
    <row r="58" spans="1:7" ht="16.5" customHeight="1">
      <c r="A58" s="152"/>
      <c r="B58" s="156"/>
      <c r="C58" s="157"/>
      <c r="D58" s="173"/>
      <c r="E58" s="165" t="s">
        <v>270</v>
      </c>
      <c r="F58" s="166"/>
      <c r="G58" s="167" t="s">
        <v>248</v>
      </c>
    </row>
    <row r="59" spans="1:7" ht="16.5" customHeight="1">
      <c r="A59" s="152"/>
      <c r="B59" s="156"/>
      <c r="C59" s="157"/>
      <c r="D59" s="171" t="s">
        <v>271</v>
      </c>
      <c r="E59" s="165" t="s">
        <v>255</v>
      </c>
      <c r="F59" s="166"/>
      <c r="G59" s="167" t="s">
        <v>272</v>
      </c>
    </row>
    <row r="60" spans="1:7" ht="16.5" customHeight="1">
      <c r="A60" s="152"/>
      <c r="B60" s="156"/>
      <c r="C60" s="157"/>
      <c r="D60" s="172"/>
      <c r="E60" s="165" t="s">
        <v>269</v>
      </c>
      <c r="F60" s="166"/>
      <c r="G60" s="170">
        <v>1</v>
      </c>
    </row>
    <row r="61" spans="1:7" ht="16.5" customHeight="1">
      <c r="A61" s="152"/>
      <c r="B61" s="156"/>
      <c r="C61" s="157"/>
      <c r="D61" s="173"/>
      <c r="E61" s="165" t="s">
        <v>270</v>
      </c>
      <c r="F61" s="166"/>
      <c r="G61" s="167" t="s">
        <v>248</v>
      </c>
    </row>
    <row r="62" spans="1:7" ht="16.5" customHeight="1">
      <c r="A62" s="152"/>
      <c r="B62" s="156"/>
      <c r="C62" s="157"/>
      <c r="D62" s="171" t="s">
        <v>273</v>
      </c>
      <c r="E62" s="165" t="s">
        <v>274</v>
      </c>
      <c r="F62" s="169"/>
      <c r="G62" s="170">
        <v>1</v>
      </c>
    </row>
    <row r="63" spans="1:7" ht="16.5" customHeight="1">
      <c r="A63" s="152"/>
      <c r="B63" s="156"/>
      <c r="C63" s="157"/>
      <c r="D63" s="172"/>
      <c r="E63" s="165" t="s">
        <v>269</v>
      </c>
      <c r="F63" s="169"/>
      <c r="G63" s="170">
        <v>1</v>
      </c>
    </row>
    <row r="64" spans="1:7" ht="16.5" customHeight="1">
      <c r="A64" s="152"/>
      <c r="B64" s="156"/>
      <c r="C64" s="157"/>
      <c r="D64" s="173"/>
      <c r="E64" s="165" t="s">
        <v>270</v>
      </c>
      <c r="F64" s="169"/>
      <c r="G64" s="167" t="s">
        <v>248</v>
      </c>
    </row>
    <row r="65" spans="1:7" ht="16.5" customHeight="1">
      <c r="A65" s="152"/>
      <c r="B65" s="156"/>
      <c r="C65" s="157"/>
      <c r="D65" s="174" t="s">
        <v>275</v>
      </c>
      <c r="E65" s="175" t="s">
        <v>239</v>
      </c>
      <c r="F65" s="175"/>
      <c r="G65" s="176">
        <v>1</v>
      </c>
    </row>
    <row r="66" spans="1:7" ht="16.5" customHeight="1">
      <c r="A66" s="152"/>
      <c r="B66" s="156"/>
      <c r="C66" s="157"/>
      <c r="D66" s="174"/>
      <c r="E66" s="175" t="s">
        <v>276</v>
      </c>
      <c r="F66" s="175"/>
      <c r="G66" s="176">
        <v>1</v>
      </c>
    </row>
    <row r="67" spans="1:7" ht="16.5" customHeight="1">
      <c r="A67" s="152"/>
      <c r="B67" s="156"/>
      <c r="C67" s="157"/>
      <c r="D67" s="174"/>
      <c r="E67" s="175" t="s">
        <v>277</v>
      </c>
      <c r="F67" s="175"/>
      <c r="G67" s="176" t="s">
        <v>237</v>
      </c>
    </row>
    <row r="68" spans="1:7" ht="16.5" customHeight="1">
      <c r="A68" s="152"/>
      <c r="B68" s="156"/>
      <c r="C68" s="157"/>
      <c r="D68" s="177" t="s">
        <v>278</v>
      </c>
      <c r="E68" s="175" t="s">
        <v>279</v>
      </c>
      <c r="F68" s="178"/>
      <c r="G68" s="176">
        <v>1</v>
      </c>
    </row>
    <row r="69" spans="1:7" ht="16.5" customHeight="1">
      <c r="A69" s="152"/>
      <c r="B69" s="156"/>
      <c r="C69" s="157"/>
      <c r="D69" s="177"/>
      <c r="E69" s="175" t="s">
        <v>229</v>
      </c>
      <c r="F69" s="178"/>
      <c r="G69" s="176">
        <v>1</v>
      </c>
    </row>
    <row r="70" spans="1:7" ht="16.5" customHeight="1">
      <c r="A70" s="152"/>
      <c r="B70" s="156"/>
      <c r="C70" s="157"/>
      <c r="D70" s="177"/>
      <c r="E70" s="175" t="s">
        <v>241</v>
      </c>
      <c r="F70" s="178"/>
      <c r="G70" s="179" t="s">
        <v>248</v>
      </c>
    </row>
    <row r="71" spans="1:7" ht="16.5" customHeight="1">
      <c r="A71" s="152"/>
      <c r="B71" s="156"/>
      <c r="C71" s="157"/>
      <c r="D71" s="177" t="s">
        <v>280</v>
      </c>
      <c r="E71" s="175" t="s">
        <v>279</v>
      </c>
      <c r="F71" s="178"/>
      <c r="G71" s="176">
        <v>1</v>
      </c>
    </row>
    <row r="72" spans="1:7" ht="16.5" customHeight="1">
      <c r="A72" s="152"/>
      <c r="B72" s="156"/>
      <c r="C72" s="157"/>
      <c r="D72" s="174"/>
      <c r="E72" s="175" t="s">
        <v>281</v>
      </c>
      <c r="F72" s="178"/>
      <c r="G72" s="176">
        <v>1</v>
      </c>
    </row>
    <row r="73" spans="1:7" ht="16.5" customHeight="1">
      <c r="A73" s="152"/>
      <c r="B73" s="156"/>
      <c r="C73" s="157"/>
      <c r="D73" s="174"/>
      <c r="E73" s="175" t="s">
        <v>241</v>
      </c>
      <c r="F73" s="178"/>
      <c r="G73" s="179" t="s">
        <v>237</v>
      </c>
    </row>
    <row r="74" spans="1:7" ht="16.5" customHeight="1">
      <c r="A74" s="152"/>
      <c r="B74" s="156"/>
      <c r="C74" s="157"/>
      <c r="D74" s="180" t="s">
        <v>282</v>
      </c>
      <c r="E74" s="181" t="s">
        <v>283</v>
      </c>
      <c r="F74" s="182"/>
      <c r="G74" s="176">
        <v>0.9</v>
      </c>
    </row>
    <row r="75" spans="1:7" ht="16.5" customHeight="1">
      <c r="A75" s="152"/>
      <c r="B75" s="156"/>
      <c r="C75" s="157"/>
      <c r="D75" s="183"/>
      <c r="E75" s="181" t="s">
        <v>284</v>
      </c>
      <c r="F75" s="182"/>
      <c r="G75" s="176">
        <v>1</v>
      </c>
    </row>
    <row r="76" spans="1:7" ht="16.5" customHeight="1">
      <c r="A76" s="152"/>
      <c r="B76" s="156"/>
      <c r="C76" s="157"/>
      <c r="D76" s="184"/>
      <c r="E76" s="181" t="s">
        <v>285</v>
      </c>
      <c r="F76" s="182"/>
      <c r="G76" s="176">
        <v>1</v>
      </c>
    </row>
    <row r="77" spans="1:7" ht="16.5" customHeight="1">
      <c r="A77" s="152"/>
      <c r="B77" s="156"/>
      <c r="C77" s="157"/>
      <c r="D77" s="177" t="s">
        <v>286</v>
      </c>
      <c r="E77" s="175" t="s">
        <v>287</v>
      </c>
      <c r="F77" s="178"/>
      <c r="G77" s="176">
        <v>0.95</v>
      </c>
    </row>
    <row r="78" spans="1:7" ht="16.5" customHeight="1">
      <c r="A78" s="152"/>
      <c r="B78" s="156"/>
      <c r="C78" s="157"/>
      <c r="D78" s="177"/>
      <c r="E78" s="175" t="s">
        <v>288</v>
      </c>
      <c r="F78" s="178"/>
      <c r="G78" s="176">
        <v>1</v>
      </c>
    </row>
    <row r="79" spans="1:7" ht="16.5" customHeight="1">
      <c r="A79" s="152"/>
      <c r="B79" s="156"/>
      <c r="C79" s="157"/>
      <c r="D79" s="177"/>
      <c r="E79" s="175" t="s">
        <v>289</v>
      </c>
      <c r="F79" s="178"/>
      <c r="G79" s="176" t="s">
        <v>290</v>
      </c>
    </row>
    <row r="80" spans="1:7" ht="16.5" customHeight="1">
      <c r="A80" s="152"/>
      <c r="B80" s="156"/>
      <c r="C80" s="157"/>
      <c r="D80" s="177" t="s">
        <v>291</v>
      </c>
      <c r="E80" s="175" t="s">
        <v>292</v>
      </c>
      <c r="F80" s="178"/>
      <c r="G80" s="176">
        <v>0.9</v>
      </c>
    </row>
    <row r="81" spans="1:7" ht="16.5" customHeight="1">
      <c r="A81" s="152"/>
      <c r="B81" s="156"/>
      <c r="C81" s="157"/>
      <c r="D81" s="177"/>
      <c r="E81" s="175" t="s">
        <v>293</v>
      </c>
      <c r="F81" s="178"/>
      <c r="G81" s="176">
        <v>0.95</v>
      </c>
    </row>
    <row r="82" spans="1:7" ht="14.25" customHeight="1">
      <c r="A82" s="152"/>
      <c r="B82" s="156"/>
      <c r="C82" s="157"/>
      <c r="D82" s="177"/>
      <c r="E82" s="175" t="s">
        <v>294</v>
      </c>
      <c r="F82" s="178"/>
      <c r="G82" s="176" t="s">
        <v>295</v>
      </c>
    </row>
    <row r="83" spans="1:7" ht="26.25" customHeight="1">
      <c r="A83" s="152"/>
      <c r="B83" s="156"/>
      <c r="C83" s="157"/>
      <c r="D83" s="180" t="s">
        <v>296</v>
      </c>
      <c r="E83" s="181" t="s">
        <v>297</v>
      </c>
      <c r="F83" s="182"/>
      <c r="G83" s="179" t="s">
        <v>298</v>
      </c>
    </row>
    <row r="84" spans="1:7" ht="21" customHeight="1">
      <c r="A84" s="152"/>
      <c r="B84" s="156"/>
      <c r="C84" s="157"/>
      <c r="D84" s="183"/>
      <c r="E84" s="181" t="s">
        <v>299</v>
      </c>
      <c r="F84" s="182"/>
      <c r="G84" s="176">
        <v>1</v>
      </c>
    </row>
    <row r="85" spans="1:7" ht="21" customHeight="1">
      <c r="A85" s="152"/>
      <c r="B85" s="156"/>
      <c r="C85" s="157"/>
      <c r="D85" s="184"/>
      <c r="E85" s="181" t="s">
        <v>300</v>
      </c>
      <c r="F85" s="182"/>
      <c r="G85" s="179" t="s">
        <v>252</v>
      </c>
    </row>
    <row r="86" spans="1:7" ht="21" customHeight="1">
      <c r="A86" s="152"/>
      <c r="B86" s="156"/>
      <c r="C86" s="157"/>
      <c r="D86" s="180" t="s">
        <v>301</v>
      </c>
      <c r="E86" s="181" t="s">
        <v>302</v>
      </c>
      <c r="F86" s="182"/>
      <c r="G86" s="176">
        <v>1</v>
      </c>
    </row>
    <row r="87" spans="1:7" ht="21" customHeight="1">
      <c r="A87" s="152"/>
      <c r="B87" s="156"/>
      <c r="C87" s="157"/>
      <c r="D87" s="183"/>
      <c r="E87" s="181" t="s">
        <v>299</v>
      </c>
      <c r="F87" s="182"/>
      <c r="G87" s="176">
        <v>1</v>
      </c>
    </row>
    <row r="88" spans="1:7" ht="21" customHeight="1">
      <c r="A88" s="152"/>
      <c r="B88" s="156"/>
      <c r="C88" s="157"/>
      <c r="D88" s="184"/>
      <c r="E88" s="181" t="s">
        <v>300</v>
      </c>
      <c r="F88" s="182"/>
      <c r="G88" s="179" t="s">
        <v>252</v>
      </c>
    </row>
    <row r="89" spans="1:7" ht="14.25" customHeight="1">
      <c r="A89" s="152"/>
      <c r="B89" s="156"/>
      <c r="C89" s="157"/>
      <c r="D89" s="177" t="s">
        <v>303</v>
      </c>
      <c r="E89" s="175" t="s">
        <v>304</v>
      </c>
      <c r="F89" s="178"/>
      <c r="G89" s="176">
        <v>1</v>
      </c>
    </row>
    <row r="90" spans="1:7" ht="14.25" customHeight="1">
      <c r="A90" s="152"/>
      <c r="B90" s="156"/>
      <c r="C90" s="157"/>
      <c r="D90" s="177"/>
      <c r="E90" s="175" t="s">
        <v>305</v>
      </c>
      <c r="F90" s="178"/>
      <c r="G90" s="176">
        <v>1</v>
      </c>
    </row>
    <row r="91" spans="1:7" ht="14.25" customHeight="1">
      <c r="A91" s="152"/>
      <c r="B91" s="156"/>
      <c r="C91" s="157"/>
      <c r="D91" s="177"/>
      <c r="E91" s="175" t="s">
        <v>306</v>
      </c>
      <c r="F91" s="178"/>
      <c r="G91" s="179" t="s">
        <v>248</v>
      </c>
    </row>
    <row r="92" spans="1:7" ht="14.25" customHeight="1">
      <c r="A92" s="152"/>
      <c r="B92" s="156"/>
      <c r="C92" s="157"/>
      <c r="D92" s="174" t="s">
        <v>307</v>
      </c>
      <c r="E92" s="175" t="s">
        <v>308</v>
      </c>
      <c r="F92" s="178"/>
      <c r="G92" s="176">
        <v>1</v>
      </c>
    </row>
    <row r="93" spans="1:7" ht="14.25" customHeight="1">
      <c r="A93" s="152"/>
      <c r="B93" s="156"/>
      <c r="C93" s="157"/>
      <c r="D93" s="174"/>
      <c r="E93" s="175" t="s">
        <v>309</v>
      </c>
      <c r="F93" s="178"/>
      <c r="G93" s="176">
        <v>1</v>
      </c>
    </row>
    <row r="94" spans="1:7" ht="14.25" customHeight="1">
      <c r="A94" s="152"/>
      <c r="B94" s="156"/>
      <c r="C94" s="157"/>
      <c r="D94" s="174"/>
      <c r="E94" s="175" t="s">
        <v>310</v>
      </c>
      <c r="F94" s="178"/>
      <c r="G94" s="176">
        <v>1</v>
      </c>
    </row>
    <row r="95" spans="1:7" ht="14.25" customHeight="1">
      <c r="A95" s="152"/>
      <c r="B95" s="156"/>
      <c r="C95" s="157"/>
      <c r="D95" s="174" t="s">
        <v>311</v>
      </c>
      <c r="E95" s="175" t="s">
        <v>308</v>
      </c>
      <c r="F95" s="178"/>
      <c r="G95" s="176">
        <v>1</v>
      </c>
    </row>
    <row r="96" spans="1:7" ht="14.25" customHeight="1">
      <c r="A96" s="152"/>
      <c r="B96" s="156"/>
      <c r="C96" s="157"/>
      <c r="D96" s="174"/>
      <c r="E96" s="175" t="s">
        <v>309</v>
      </c>
      <c r="F96" s="178"/>
      <c r="G96" s="176">
        <v>1</v>
      </c>
    </row>
    <row r="97" spans="1:7" ht="14.25" customHeight="1">
      <c r="A97" s="152"/>
      <c r="B97" s="156"/>
      <c r="C97" s="157"/>
      <c r="D97" s="174"/>
      <c r="E97" s="175" t="s">
        <v>310</v>
      </c>
      <c r="F97" s="178"/>
      <c r="G97" s="176">
        <v>1</v>
      </c>
    </row>
    <row r="98" spans="1:7" ht="14.25" customHeight="1">
      <c r="A98" s="152"/>
      <c r="B98" s="156"/>
      <c r="C98" s="157"/>
      <c r="D98" s="177" t="s">
        <v>312</v>
      </c>
      <c r="E98" s="175" t="s">
        <v>308</v>
      </c>
      <c r="F98" s="178"/>
      <c r="G98" s="176">
        <v>1</v>
      </c>
    </row>
    <row r="99" spans="1:7" ht="14.25" customHeight="1">
      <c r="A99" s="152"/>
      <c r="B99" s="156"/>
      <c r="C99" s="157"/>
      <c r="D99" s="177"/>
      <c r="E99" s="175" t="s">
        <v>309</v>
      </c>
      <c r="F99" s="178"/>
      <c r="G99" s="176">
        <v>1</v>
      </c>
    </row>
    <row r="100" spans="1:7" ht="14.25" customHeight="1">
      <c r="A100" s="152"/>
      <c r="B100" s="156"/>
      <c r="C100" s="157"/>
      <c r="D100" s="177"/>
      <c r="E100" s="175" t="s">
        <v>310</v>
      </c>
      <c r="F100" s="178"/>
      <c r="G100" s="176">
        <v>1</v>
      </c>
    </row>
    <row r="101" spans="1:7" ht="15.75" customHeight="1">
      <c r="A101" s="152"/>
      <c r="B101" s="156"/>
      <c r="C101" s="157"/>
      <c r="D101" s="177" t="s">
        <v>313</v>
      </c>
      <c r="E101" s="175" t="s">
        <v>308</v>
      </c>
      <c r="F101" s="178"/>
      <c r="G101" s="176">
        <v>1</v>
      </c>
    </row>
    <row r="102" spans="1:7" ht="15.75" customHeight="1">
      <c r="A102" s="152"/>
      <c r="B102" s="156"/>
      <c r="C102" s="157"/>
      <c r="D102" s="185"/>
      <c r="E102" s="175" t="s">
        <v>314</v>
      </c>
      <c r="F102" s="178"/>
      <c r="G102" s="176">
        <v>1</v>
      </c>
    </row>
    <row r="103" spans="1:7" ht="11.25" customHeight="1">
      <c r="A103" s="152"/>
      <c r="B103" s="156"/>
      <c r="C103" s="157"/>
      <c r="D103" s="185"/>
      <c r="E103" s="175" t="s">
        <v>315</v>
      </c>
      <c r="F103" s="178"/>
      <c r="G103" s="176">
        <v>1</v>
      </c>
    </row>
    <row r="104" spans="1:7" ht="15.75" customHeight="1">
      <c r="A104" s="152"/>
      <c r="B104" s="156"/>
      <c r="C104" s="157"/>
      <c r="D104" s="177" t="s">
        <v>316</v>
      </c>
      <c r="E104" s="175" t="s">
        <v>308</v>
      </c>
      <c r="F104" s="175"/>
      <c r="G104" s="176">
        <v>1</v>
      </c>
    </row>
    <row r="105" spans="1:7" ht="26.25" customHeight="1">
      <c r="A105" s="152"/>
      <c r="B105" s="156"/>
      <c r="C105" s="157"/>
      <c r="D105" s="177"/>
      <c r="E105" s="175" t="s">
        <v>317</v>
      </c>
      <c r="F105" s="175"/>
      <c r="G105" s="176">
        <v>1</v>
      </c>
    </row>
    <row r="106" spans="1:7" ht="22.5" customHeight="1">
      <c r="A106" s="152"/>
      <c r="B106" s="156"/>
      <c r="C106" s="157"/>
      <c r="D106" s="177"/>
      <c r="E106" s="175" t="s">
        <v>318</v>
      </c>
      <c r="F106" s="175"/>
      <c r="G106" s="176">
        <v>1</v>
      </c>
    </row>
    <row r="107" spans="1:7" ht="25.5" customHeight="1">
      <c r="A107" s="152"/>
      <c r="B107" s="156"/>
      <c r="C107" s="157"/>
      <c r="D107" s="174" t="s">
        <v>319</v>
      </c>
      <c r="E107" s="175" t="s">
        <v>308</v>
      </c>
      <c r="F107" s="175"/>
      <c r="G107" s="176">
        <v>1</v>
      </c>
    </row>
    <row r="108" spans="1:7" ht="25.5" customHeight="1">
      <c r="A108" s="152"/>
      <c r="B108" s="156"/>
      <c r="C108" s="157"/>
      <c r="D108" s="174"/>
      <c r="E108" s="175" t="s">
        <v>317</v>
      </c>
      <c r="F108" s="175"/>
      <c r="G108" s="176">
        <v>1</v>
      </c>
    </row>
    <row r="109" spans="1:7" ht="25.5" customHeight="1">
      <c r="A109" s="152"/>
      <c r="B109" s="156"/>
      <c r="C109" s="157"/>
      <c r="D109" s="174"/>
      <c r="E109" s="175" t="s">
        <v>318</v>
      </c>
      <c r="F109" s="175"/>
      <c r="G109" s="176">
        <v>1</v>
      </c>
    </row>
    <row r="110" spans="1:7" ht="25.5" customHeight="1">
      <c r="A110" s="152"/>
      <c r="B110" s="156"/>
      <c r="C110" s="157"/>
      <c r="D110" s="174" t="s">
        <v>320</v>
      </c>
      <c r="E110" s="175" t="s">
        <v>321</v>
      </c>
      <c r="F110" s="175"/>
      <c r="G110" s="186">
        <v>1</v>
      </c>
    </row>
    <row r="111" spans="1:7" ht="25.5" customHeight="1">
      <c r="A111" s="152"/>
      <c r="B111" s="156"/>
      <c r="C111" s="157"/>
      <c r="D111" s="174"/>
      <c r="E111" s="175" t="s">
        <v>317</v>
      </c>
      <c r="F111" s="175"/>
      <c r="G111" s="176">
        <v>1</v>
      </c>
    </row>
    <row r="112" spans="1:7" ht="25.5" customHeight="1">
      <c r="A112" s="152"/>
      <c r="B112" s="156"/>
      <c r="C112" s="157"/>
      <c r="D112" s="174"/>
      <c r="E112" s="175" t="s">
        <v>318</v>
      </c>
      <c r="F112" s="175"/>
      <c r="G112" s="176">
        <v>1</v>
      </c>
    </row>
    <row r="113" spans="1:7" ht="57" customHeight="1">
      <c r="A113" s="152"/>
      <c r="B113" s="187"/>
      <c r="C113" s="188"/>
      <c r="D113" s="189" t="s">
        <v>322</v>
      </c>
      <c r="E113" s="136" t="s">
        <v>323</v>
      </c>
      <c r="F113" s="136"/>
      <c r="G113" s="176" t="s">
        <v>324</v>
      </c>
    </row>
    <row r="114" spans="1:7" ht="25.5" customHeight="1">
      <c r="A114" s="152"/>
      <c r="B114" s="190" t="s">
        <v>325</v>
      </c>
      <c r="C114" s="191"/>
      <c r="D114" s="179" t="s">
        <v>326</v>
      </c>
      <c r="E114" s="178" t="s">
        <v>327</v>
      </c>
      <c r="F114" s="178"/>
      <c r="G114" s="176">
        <v>0.98</v>
      </c>
    </row>
    <row r="115" spans="1:7" ht="13.5" customHeight="1">
      <c r="A115" s="152"/>
      <c r="B115" s="192"/>
      <c r="C115" s="193"/>
      <c r="D115" s="177" t="s">
        <v>328</v>
      </c>
      <c r="E115" s="175" t="s">
        <v>329</v>
      </c>
      <c r="F115" s="175"/>
      <c r="G115" s="174" t="s">
        <v>330</v>
      </c>
    </row>
    <row r="116" spans="1:7" ht="28.5" customHeight="1">
      <c r="A116" s="152"/>
      <c r="B116" s="192"/>
      <c r="C116" s="193"/>
      <c r="D116" s="177"/>
      <c r="E116" s="175"/>
      <c r="F116" s="175"/>
      <c r="G116" s="174"/>
    </row>
    <row r="117" spans="1:7" ht="27" customHeight="1">
      <c r="A117" s="152"/>
      <c r="B117" s="192"/>
      <c r="C117" s="193"/>
      <c r="D117" s="177" t="s">
        <v>331</v>
      </c>
      <c r="E117" s="175" t="s">
        <v>332</v>
      </c>
      <c r="F117" s="175"/>
      <c r="G117" s="174" t="s">
        <v>330</v>
      </c>
    </row>
    <row r="118" spans="1:7" ht="27" customHeight="1">
      <c r="A118" s="152"/>
      <c r="B118" s="192"/>
      <c r="C118" s="193"/>
      <c r="D118" s="177"/>
      <c r="E118" s="175"/>
      <c r="F118" s="175"/>
      <c r="G118" s="174"/>
    </row>
    <row r="119" spans="1:7" ht="18" customHeight="1">
      <c r="A119" s="152"/>
      <c r="B119" s="192"/>
      <c r="C119" s="193"/>
      <c r="D119" s="177" t="s">
        <v>238</v>
      </c>
      <c r="E119" s="175" t="s">
        <v>333</v>
      </c>
      <c r="F119" s="178"/>
      <c r="G119" s="179" t="s">
        <v>330</v>
      </c>
    </row>
    <row r="120" spans="1:7" ht="15.75" customHeight="1">
      <c r="A120" s="152"/>
      <c r="B120" s="192"/>
      <c r="C120" s="193"/>
      <c r="D120" s="177"/>
      <c r="E120" s="175" t="s">
        <v>334</v>
      </c>
      <c r="F120" s="178"/>
      <c r="G120" s="179" t="s">
        <v>330</v>
      </c>
    </row>
    <row r="121" spans="1:7" ht="34.5" customHeight="1">
      <c r="A121" s="152"/>
      <c r="B121" s="192"/>
      <c r="C121" s="193"/>
      <c r="D121" s="167" t="s">
        <v>335</v>
      </c>
      <c r="E121" s="194" t="s">
        <v>336</v>
      </c>
      <c r="F121" s="195"/>
      <c r="G121" s="167" t="s">
        <v>330</v>
      </c>
    </row>
    <row r="122" spans="1:7" ht="45.75" customHeight="1">
      <c r="A122" s="152"/>
      <c r="B122" s="192"/>
      <c r="C122" s="193"/>
      <c r="D122" s="196" t="s">
        <v>337</v>
      </c>
      <c r="E122" s="194" t="s">
        <v>338</v>
      </c>
      <c r="F122" s="195"/>
      <c r="G122" s="167" t="s">
        <v>330</v>
      </c>
    </row>
    <row r="123" spans="1:7" ht="43.5" customHeight="1">
      <c r="A123" s="152"/>
      <c r="B123" s="192"/>
      <c r="C123" s="193"/>
      <c r="D123" s="196" t="s">
        <v>339</v>
      </c>
      <c r="E123" s="194" t="s">
        <v>340</v>
      </c>
      <c r="F123" s="195"/>
      <c r="G123" s="167" t="s">
        <v>330</v>
      </c>
    </row>
    <row r="124" spans="1:7" ht="50.25" customHeight="1">
      <c r="A124" s="152"/>
      <c r="B124" s="192"/>
      <c r="C124" s="193"/>
      <c r="D124" s="196" t="s">
        <v>341</v>
      </c>
      <c r="E124" s="194" t="s">
        <v>342</v>
      </c>
      <c r="F124" s="195"/>
      <c r="G124" s="167" t="s">
        <v>330</v>
      </c>
    </row>
    <row r="125" spans="1:7" ht="34.5" customHeight="1">
      <c r="A125" s="152"/>
      <c r="B125" s="192"/>
      <c r="C125" s="193"/>
      <c r="D125" s="167" t="s">
        <v>343</v>
      </c>
      <c r="E125" s="194" t="s">
        <v>344</v>
      </c>
      <c r="F125" s="195"/>
      <c r="G125" s="167" t="s">
        <v>330</v>
      </c>
    </row>
    <row r="126" spans="1:7" ht="34.5" customHeight="1">
      <c r="A126" s="152"/>
      <c r="B126" s="192"/>
      <c r="C126" s="193"/>
      <c r="D126" s="167" t="s">
        <v>345</v>
      </c>
      <c r="E126" s="194" t="s">
        <v>346</v>
      </c>
      <c r="F126" s="195"/>
      <c r="G126" s="167" t="s">
        <v>330</v>
      </c>
    </row>
    <row r="127" spans="1:7" ht="34.5" customHeight="1">
      <c r="A127" s="152"/>
      <c r="B127" s="192"/>
      <c r="C127" s="193"/>
      <c r="D127" s="196" t="s">
        <v>347</v>
      </c>
      <c r="E127" s="194" t="s">
        <v>348</v>
      </c>
      <c r="F127" s="195"/>
      <c r="G127" s="167" t="s">
        <v>330</v>
      </c>
    </row>
    <row r="128" spans="1:7" ht="23.25" customHeight="1">
      <c r="A128" s="152"/>
      <c r="B128" s="192"/>
      <c r="C128" s="193"/>
      <c r="D128" s="196" t="s">
        <v>349</v>
      </c>
      <c r="E128" s="194" t="s">
        <v>350</v>
      </c>
      <c r="F128" s="195"/>
      <c r="G128" s="167" t="s">
        <v>330</v>
      </c>
    </row>
    <row r="129" spans="1:7" ht="34.5" customHeight="1">
      <c r="A129" s="152"/>
      <c r="B129" s="192"/>
      <c r="C129" s="193"/>
      <c r="D129" s="179" t="s">
        <v>275</v>
      </c>
      <c r="E129" s="175" t="s">
        <v>351</v>
      </c>
      <c r="F129" s="178"/>
      <c r="G129" s="179" t="s">
        <v>330</v>
      </c>
    </row>
    <row r="130" spans="1:7" ht="26.25" customHeight="1">
      <c r="A130" s="152"/>
      <c r="B130" s="192"/>
      <c r="C130" s="193"/>
      <c r="D130" s="189" t="s">
        <v>352</v>
      </c>
      <c r="E130" s="175" t="s">
        <v>353</v>
      </c>
      <c r="F130" s="178"/>
      <c r="G130" s="179" t="s">
        <v>330</v>
      </c>
    </row>
    <row r="131" spans="1:7" ht="26.25" customHeight="1">
      <c r="A131" s="152"/>
      <c r="B131" s="192"/>
      <c r="C131" s="193"/>
      <c r="D131" s="189" t="s">
        <v>354</v>
      </c>
      <c r="E131" s="175" t="s">
        <v>355</v>
      </c>
      <c r="F131" s="178"/>
      <c r="G131" s="179" t="s">
        <v>330</v>
      </c>
    </row>
    <row r="132" spans="1:7" ht="19.5" customHeight="1">
      <c r="A132" s="152"/>
      <c r="B132" s="192"/>
      <c r="C132" s="193"/>
      <c r="D132" s="177" t="s">
        <v>356</v>
      </c>
      <c r="E132" s="175" t="s">
        <v>357</v>
      </c>
      <c r="F132" s="175"/>
      <c r="G132" s="174" t="s">
        <v>330</v>
      </c>
    </row>
    <row r="133" spans="1:7" ht="19.5" customHeight="1">
      <c r="A133" s="152"/>
      <c r="B133" s="192"/>
      <c r="C133" s="193"/>
      <c r="D133" s="177"/>
      <c r="E133" s="175"/>
      <c r="F133" s="175"/>
      <c r="G133" s="174"/>
    </row>
    <row r="134" spans="1:7" ht="37.5" customHeight="1">
      <c r="A134" s="152"/>
      <c r="B134" s="192"/>
      <c r="C134" s="193"/>
      <c r="D134" s="189" t="s">
        <v>286</v>
      </c>
      <c r="E134" s="175" t="s">
        <v>358</v>
      </c>
      <c r="F134" s="178"/>
      <c r="G134" s="179" t="s">
        <v>330</v>
      </c>
    </row>
    <row r="135" spans="1:7" ht="37.5" customHeight="1">
      <c r="A135" s="152"/>
      <c r="B135" s="192"/>
      <c r="C135" s="193"/>
      <c r="D135" s="189" t="s">
        <v>291</v>
      </c>
      <c r="E135" s="175" t="s">
        <v>359</v>
      </c>
      <c r="F135" s="178"/>
      <c r="G135" s="179" t="s">
        <v>330</v>
      </c>
    </row>
    <row r="136" spans="1:7" ht="64.5" customHeight="1">
      <c r="A136" s="152"/>
      <c r="B136" s="192"/>
      <c r="C136" s="193"/>
      <c r="D136" s="189" t="s">
        <v>360</v>
      </c>
      <c r="E136" s="175" t="s">
        <v>361</v>
      </c>
      <c r="F136" s="178"/>
      <c r="G136" s="179" t="s">
        <v>248</v>
      </c>
    </row>
    <row r="137" spans="1:7" ht="88.5" customHeight="1">
      <c r="A137" s="152"/>
      <c r="B137" s="192"/>
      <c r="C137" s="193"/>
      <c r="D137" s="189" t="s">
        <v>301</v>
      </c>
      <c r="E137" s="175" t="s">
        <v>362</v>
      </c>
      <c r="F137" s="178"/>
      <c r="G137" s="179" t="s">
        <v>363</v>
      </c>
    </row>
    <row r="138" spans="1:7" ht="60.75" customHeight="1">
      <c r="A138" s="152"/>
      <c r="B138" s="192"/>
      <c r="C138" s="193"/>
      <c r="D138" s="189" t="s">
        <v>303</v>
      </c>
      <c r="E138" s="178" t="s">
        <v>355</v>
      </c>
      <c r="F138" s="178"/>
      <c r="G138" s="176">
        <v>1</v>
      </c>
    </row>
    <row r="139" spans="1:7" ht="51" customHeight="1">
      <c r="A139" s="152"/>
      <c r="B139" s="192"/>
      <c r="C139" s="193"/>
      <c r="D139" s="177" t="s">
        <v>364</v>
      </c>
      <c r="E139" s="175" t="s">
        <v>365</v>
      </c>
      <c r="F139" s="175"/>
      <c r="G139" s="179" t="s">
        <v>248</v>
      </c>
    </row>
    <row r="140" spans="1:7" ht="51" customHeight="1">
      <c r="A140" s="152"/>
      <c r="B140" s="192"/>
      <c r="C140" s="193"/>
      <c r="D140" s="177"/>
      <c r="E140" s="175" t="s">
        <v>366</v>
      </c>
      <c r="F140" s="175"/>
      <c r="G140" s="179" t="s">
        <v>330</v>
      </c>
    </row>
    <row r="141" spans="1:7" ht="51" customHeight="1">
      <c r="A141" s="152"/>
      <c r="B141" s="192"/>
      <c r="C141" s="193"/>
      <c r="D141" s="174" t="s">
        <v>311</v>
      </c>
      <c r="E141" s="175" t="s">
        <v>367</v>
      </c>
      <c r="F141" s="175"/>
      <c r="G141" s="179" t="s">
        <v>248</v>
      </c>
    </row>
    <row r="142" spans="1:7" ht="47.25" customHeight="1">
      <c r="A142" s="152"/>
      <c r="B142" s="192"/>
      <c r="C142" s="193"/>
      <c r="D142" s="174"/>
      <c r="E142" s="175" t="s">
        <v>368</v>
      </c>
      <c r="F142" s="175"/>
      <c r="G142" s="179" t="s">
        <v>330</v>
      </c>
    </row>
    <row r="143" spans="1:7" ht="47.25" customHeight="1">
      <c r="A143" s="152"/>
      <c r="B143" s="192"/>
      <c r="C143" s="193"/>
      <c r="D143" s="177" t="s">
        <v>312</v>
      </c>
      <c r="E143" s="175" t="s">
        <v>369</v>
      </c>
      <c r="F143" s="175"/>
      <c r="G143" s="179" t="s">
        <v>248</v>
      </c>
    </row>
    <row r="144" spans="1:7" ht="19.5" customHeight="1">
      <c r="A144" s="152"/>
      <c r="B144" s="192"/>
      <c r="C144" s="193"/>
      <c r="D144" s="177"/>
      <c r="E144" s="175" t="s">
        <v>370</v>
      </c>
      <c r="F144" s="175"/>
      <c r="G144" s="179" t="s">
        <v>330</v>
      </c>
    </row>
    <row r="145" spans="1:7" ht="25.5" customHeight="1">
      <c r="A145" s="152"/>
      <c r="B145" s="192"/>
      <c r="C145" s="193"/>
      <c r="D145" s="189" t="s">
        <v>313</v>
      </c>
      <c r="E145" s="175" t="s">
        <v>371</v>
      </c>
      <c r="F145" s="178"/>
      <c r="G145" s="179" t="s">
        <v>330</v>
      </c>
    </row>
    <row r="146" spans="1:7" ht="25.5" customHeight="1">
      <c r="A146" s="152"/>
      <c r="B146" s="192"/>
      <c r="C146" s="193"/>
      <c r="D146" s="179" t="s">
        <v>316</v>
      </c>
      <c r="E146" s="175" t="s">
        <v>372</v>
      </c>
      <c r="F146" s="178"/>
      <c r="G146" s="179" t="s">
        <v>330</v>
      </c>
    </row>
    <row r="147" spans="1:7" ht="25.5" customHeight="1">
      <c r="A147" s="152"/>
      <c r="B147" s="192"/>
      <c r="C147" s="193"/>
      <c r="D147" s="179" t="s">
        <v>319</v>
      </c>
      <c r="E147" s="175" t="s">
        <v>372</v>
      </c>
      <c r="F147" s="178"/>
      <c r="G147" s="179" t="s">
        <v>330</v>
      </c>
    </row>
    <row r="148" spans="1:7" ht="25.5" customHeight="1">
      <c r="A148" s="152"/>
      <c r="B148" s="192"/>
      <c r="C148" s="193"/>
      <c r="D148" s="179" t="s">
        <v>373</v>
      </c>
      <c r="E148" s="175" t="s">
        <v>372</v>
      </c>
      <c r="F148" s="178"/>
      <c r="G148" s="179" t="s">
        <v>330</v>
      </c>
    </row>
    <row r="149" spans="1:7" ht="84.75" customHeight="1">
      <c r="A149" s="152"/>
      <c r="B149" s="197"/>
      <c r="C149" s="198"/>
      <c r="D149" s="134" t="s">
        <v>374</v>
      </c>
      <c r="E149" s="131" t="s">
        <v>375</v>
      </c>
      <c r="F149" s="132"/>
      <c r="G149" s="179" t="s">
        <v>324</v>
      </c>
    </row>
    <row r="150" spans="1:7" ht="41.25" customHeight="1">
      <c r="A150" s="152"/>
      <c r="B150" s="177" t="s">
        <v>376</v>
      </c>
      <c r="C150" s="177"/>
      <c r="D150" s="179" t="s">
        <v>377</v>
      </c>
      <c r="E150" s="178" t="s">
        <v>378</v>
      </c>
      <c r="F150" s="178"/>
      <c r="G150" s="179" t="s">
        <v>379</v>
      </c>
    </row>
    <row r="151" spans="1:7" ht="41.25" customHeight="1">
      <c r="A151" s="199"/>
      <c r="B151" s="177"/>
      <c r="C151" s="177"/>
      <c r="D151" s="189" t="s">
        <v>380</v>
      </c>
      <c r="E151" s="175" t="s">
        <v>381</v>
      </c>
      <c r="F151" s="175"/>
      <c r="G151" s="200">
        <v>1</v>
      </c>
    </row>
    <row r="152" spans="1:7" ht="69.75" customHeight="1">
      <c r="A152" s="144" t="s">
        <v>382</v>
      </c>
      <c r="B152" s="201"/>
      <c r="C152" s="202"/>
      <c r="D152" s="202"/>
      <c r="E152" s="202"/>
      <c r="F152" s="202"/>
      <c r="G152" s="203"/>
    </row>
    <row r="153" spans="1:7" ht="102" customHeight="1">
      <c r="A153" s="144" t="s">
        <v>383</v>
      </c>
      <c r="B153" s="204" t="s">
        <v>384</v>
      </c>
      <c r="C153" s="204"/>
      <c r="D153" s="204"/>
      <c r="E153" s="204"/>
      <c r="F153" s="204"/>
      <c r="G153" s="204"/>
    </row>
    <row r="154" spans="1:7" ht="116.25" customHeight="1">
      <c r="A154" s="144" t="s">
        <v>385</v>
      </c>
      <c r="B154" s="204" t="s">
        <v>386</v>
      </c>
      <c r="C154" s="204"/>
      <c r="D154" s="204"/>
      <c r="E154" s="204"/>
      <c r="F154" s="204"/>
      <c r="G154" s="204"/>
    </row>
    <row r="155" spans="1:7" ht="81.75" customHeight="1">
      <c r="A155" s="205" t="s">
        <v>387</v>
      </c>
      <c r="B155" s="205"/>
      <c r="C155" s="205"/>
      <c r="D155" s="205" t="s">
        <v>388</v>
      </c>
      <c r="E155" s="205"/>
      <c r="F155" s="206" t="s">
        <v>389</v>
      </c>
      <c r="G155" s="207"/>
    </row>
    <row r="156" ht="81.75" customHeight="1"/>
  </sheetData>
  <sheetProtection/>
  <mergeCells count="209">
    <mergeCell ref="B153:G153"/>
    <mergeCell ref="B154:G154"/>
    <mergeCell ref="A155:C155"/>
    <mergeCell ref="D155:E155"/>
    <mergeCell ref="E148:F148"/>
    <mergeCell ref="E149:F149"/>
    <mergeCell ref="B150:C151"/>
    <mergeCell ref="E150:F150"/>
    <mergeCell ref="E151:F151"/>
    <mergeCell ref="B152:G152"/>
    <mergeCell ref="D143:D144"/>
    <mergeCell ref="E143:F143"/>
    <mergeCell ref="E144:F144"/>
    <mergeCell ref="E145:F145"/>
    <mergeCell ref="E146:F146"/>
    <mergeCell ref="E147:F147"/>
    <mergeCell ref="D139:D140"/>
    <mergeCell ref="E139:F139"/>
    <mergeCell ref="E140:F140"/>
    <mergeCell ref="D141:D142"/>
    <mergeCell ref="E141:F141"/>
    <mergeCell ref="E142:F142"/>
    <mergeCell ref="G132:G133"/>
    <mergeCell ref="E134:F134"/>
    <mergeCell ref="E135:F135"/>
    <mergeCell ref="E136:F136"/>
    <mergeCell ref="E137:F137"/>
    <mergeCell ref="E138:F138"/>
    <mergeCell ref="E128:F128"/>
    <mergeCell ref="E129:F129"/>
    <mergeCell ref="E130:F130"/>
    <mergeCell ref="E131:F131"/>
    <mergeCell ref="D132:D133"/>
    <mergeCell ref="E132:F133"/>
    <mergeCell ref="E122:F122"/>
    <mergeCell ref="E123:F123"/>
    <mergeCell ref="E124:F124"/>
    <mergeCell ref="E125:F125"/>
    <mergeCell ref="E126:F126"/>
    <mergeCell ref="E127:F127"/>
    <mergeCell ref="G115:G116"/>
    <mergeCell ref="D117:D118"/>
    <mergeCell ref="E117:F118"/>
    <mergeCell ref="G117:G118"/>
    <mergeCell ref="D119:D120"/>
    <mergeCell ref="E119:F119"/>
    <mergeCell ref="E120:F120"/>
    <mergeCell ref="D110:D112"/>
    <mergeCell ref="E110:F110"/>
    <mergeCell ref="E111:F111"/>
    <mergeCell ref="E112:F112"/>
    <mergeCell ref="E113:F113"/>
    <mergeCell ref="B114:C149"/>
    <mergeCell ref="E114:F114"/>
    <mergeCell ref="D115:D116"/>
    <mergeCell ref="E115:F116"/>
    <mergeCell ref="E121:F121"/>
    <mergeCell ref="D104:D106"/>
    <mergeCell ref="E104:F104"/>
    <mergeCell ref="E105:F105"/>
    <mergeCell ref="E106:F106"/>
    <mergeCell ref="D107:D109"/>
    <mergeCell ref="E107:F107"/>
    <mergeCell ref="E108:F108"/>
    <mergeCell ref="E109:F109"/>
    <mergeCell ref="D98:D100"/>
    <mergeCell ref="E98:F98"/>
    <mergeCell ref="E99:F99"/>
    <mergeCell ref="E100:F100"/>
    <mergeCell ref="D101:D103"/>
    <mergeCell ref="E101:F101"/>
    <mergeCell ref="E102:F102"/>
    <mergeCell ref="E103:F103"/>
    <mergeCell ref="D92:D94"/>
    <mergeCell ref="E92:F92"/>
    <mergeCell ref="E93:F93"/>
    <mergeCell ref="E94:F94"/>
    <mergeCell ref="D95:D97"/>
    <mergeCell ref="E95:F95"/>
    <mergeCell ref="E96:F96"/>
    <mergeCell ref="E97:F97"/>
    <mergeCell ref="D86:D88"/>
    <mergeCell ref="E86:F86"/>
    <mergeCell ref="E87:F87"/>
    <mergeCell ref="E88:F88"/>
    <mergeCell ref="D89:D91"/>
    <mergeCell ref="E89:F89"/>
    <mergeCell ref="E90:F90"/>
    <mergeCell ref="E91:F91"/>
    <mergeCell ref="D80:D82"/>
    <mergeCell ref="E80:F80"/>
    <mergeCell ref="E81:F81"/>
    <mergeCell ref="E82:F82"/>
    <mergeCell ref="D83:D85"/>
    <mergeCell ref="E83:F83"/>
    <mergeCell ref="E84:F84"/>
    <mergeCell ref="E85:F85"/>
    <mergeCell ref="D74:D76"/>
    <mergeCell ref="E74:F74"/>
    <mergeCell ref="E75:F75"/>
    <mergeCell ref="E76:F76"/>
    <mergeCell ref="D77:D79"/>
    <mergeCell ref="E77:F77"/>
    <mergeCell ref="E78:F78"/>
    <mergeCell ref="E79:F79"/>
    <mergeCell ref="E68:F68"/>
    <mergeCell ref="E69:F69"/>
    <mergeCell ref="E70:F70"/>
    <mergeCell ref="D71:D73"/>
    <mergeCell ref="E71:F71"/>
    <mergeCell ref="E72:F72"/>
    <mergeCell ref="E73:F73"/>
    <mergeCell ref="E62:F62"/>
    <mergeCell ref="E63:F63"/>
    <mergeCell ref="E64:F64"/>
    <mergeCell ref="D65:D67"/>
    <mergeCell ref="E65:F65"/>
    <mergeCell ref="E66:F66"/>
    <mergeCell ref="E67:F67"/>
    <mergeCell ref="E56:F56"/>
    <mergeCell ref="E57:F57"/>
    <mergeCell ref="E58:F58"/>
    <mergeCell ref="D59:D61"/>
    <mergeCell ref="E59:F59"/>
    <mergeCell ref="E60:F60"/>
    <mergeCell ref="E61:F61"/>
    <mergeCell ref="E50:F50"/>
    <mergeCell ref="E51:F51"/>
    <mergeCell ref="E52:F52"/>
    <mergeCell ref="D53:D55"/>
    <mergeCell ref="E53:F53"/>
    <mergeCell ref="E54:F54"/>
    <mergeCell ref="E55:F55"/>
    <mergeCell ref="A18:A151"/>
    <mergeCell ref="B32:C113"/>
    <mergeCell ref="D38:D40"/>
    <mergeCell ref="D41:D43"/>
    <mergeCell ref="D44:D46"/>
    <mergeCell ref="D47:D49"/>
    <mergeCell ref="D50:D52"/>
    <mergeCell ref="D56:D58"/>
    <mergeCell ref="D62:D64"/>
    <mergeCell ref="D68:D70"/>
    <mergeCell ref="E43:F43"/>
    <mergeCell ref="E44:F44"/>
    <mergeCell ref="E45:F45"/>
    <mergeCell ref="E46:F46"/>
    <mergeCell ref="E47:F47"/>
    <mergeCell ref="E48:F48"/>
    <mergeCell ref="E49:F49"/>
    <mergeCell ref="E39:F39"/>
    <mergeCell ref="E40:F40"/>
    <mergeCell ref="E41:F41"/>
    <mergeCell ref="E42:F42"/>
    <mergeCell ref="D32:D34"/>
    <mergeCell ref="E32:F32"/>
    <mergeCell ref="E33:F33"/>
    <mergeCell ref="E34:F34"/>
    <mergeCell ref="D35:D37"/>
    <mergeCell ref="E35:F35"/>
    <mergeCell ref="E36:F36"/>
    <mergeCell ref="E37:F37"/>
    <mergeCell ref="E38:F38"/>
    <mergeCell ref="D28:D29"/>
    <mergeCell ref="E28:F28"/>
    <mergeCell ref="E29:F29"/>
    <mergeCell ref="D30:D31"/>
    <mergeCell ref="E30:F30"/>
    <mergeCell ref="E31:F31"/>
    <mergeCell ref="E23:F23"/>
    <mergeCell ref="E24:F24"/>
    <mergeCell ref="E25:F25"/>
    <mergeCell ref="D26:D27"/>
    <mergeCell ref="E26:F26"/>
    <mergeCell ref="E27:F27"/>
    <mergeCell ref="B18:C18"/>
    <mergeCell ref="E18:F18"/>
    <mergeCell ref="B19:C31"/>
    <mergeCell ref="D19:D22"/>
    <mergeCell ref="E19:F19"/>
    <mergeCell ref="E20:F20"/>
    <mergeCell ref="E21:F21"/>
    <mergeCell ref="E22:F22"/>
    <mergeCell ref="D23:D25"/>
    <mergeCell ref="B17:G17"/>
    <mergeCell ref="A11:A12"/>
    <mergeCell ref="F11:G11"/>
    <mergeCell ref="F12:G12"/>
    <mergeCell ref="A13:A14"/>
    <mergeCell ref="B13:C13"/>
    <mergeCell ref="F13:G13"/>
    <mergeCell ref="B6:G6"/>
    <mergeCell ref="B7:G7"/>
    <mergeCell ref="B8:C9"/>
    <mergeCell ref="D8:G8"/>
    <mergeCell ref="A15:A16"/>
    <mergeCell ref="B15:C15"/>
    <mergeCell ref="B16:C16"/>
    <mergeCell ref="B10:C10"/>
    <mergeCell ref="A1:G1"/>
    <mergeCell ref="B2:G2"/>
    <mergeCell ref="B3:C3"/>
    <mergeCell ref="E3:G3"/>
    <mergeCell ref="B14:C14"/>
    <mergeCell ref="F14:G14"/>
    <mergeCell ref="A4:A5"/>
    <mergeCell ref="B4:G4"/>
    <mergeCell ref="B5:G5"/>
    <mergeCell ref="A6:A10"/>
  </mergeCells>
  <printOptions horizontalCentered="1" verticalCentered="1"/>
  <pageMargins left="0.7480314960629921" right="0.7086614173228347" top="0.5905511811023623" bottom="0.6692913385826772"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57"/>
  <sheetViews>
    <sheetView zoomScalePageLayoutView="0" workbookViewId="0" topLeftCell="A1">
      <selection activeCell="Q11" sqref="Q11"/>
    </sheetView>
  </sheetViews>
  <sheetFormatPr defaultColWidth="9.140625" defaultRowHeight="12.75"/>
  <cols>
    <col min="1" max="1" width="13.00390625" style="109" customWidth="1"/>
    <col min="2" max="2" width="11.140625" style="109" customWidth="1"/>
    <col min="3" max="3" width="8.8515625" style="109" customWidth="1"/>
    <col min="4" max="4" width="13.00390625" style="109" customWidth="1"/>
    <col min="5" max="5" width="14.7109375" style="109" customWidth="1"/>
    <col min="6" max="6" width="13.57421875" style="109" customWidth="1"/>
    <col min="7" max="7" width="12.421875" style="208" customWidth="1"/>
    <col min="8" max="16384" width="9.140625" style="109" customWidth="1"/>
  </cols>
  <sheetData>
    <row r="1" spans="1:7" ht="34.5" customHeight="1">
      <c r="A1" s="218" t="s">
        <v>391</v>
      </c>
      <c r="B1" s="218"/>
      <c r="C1" s="218"/>
      <c r="D1" s="218"/>
      <c r="E1" s="218"/>
      <c r="F1" s="218"/>
      <c r="G1" s="218"/>
    </row>
    <row r="2" spans="1:7" ht="20.25" customHeight="1">
      <c r="A2" s="114" t="s">
        <v>81</v>
      </c>
      <c r="B2" s="219" t="s">
        <v>392</v>
      </c>
      <c r="C2" s="124"/>
      <c r="D2" s="124"/>
      <c r="E2" s="124"/>
      <c r="F2" s="124"/>
      <c r="G2" s="125"/>
    </row>
    <row r="3" spans="1:7" ht="18.75" customHeight="1">
      <c r="A3" s="114" t="s">
        <v>168</v>
      </c>
      <c r="B3" s="219" t="s">
        <v>393</v>
      </c>
      <c r="C3" s="125"/>
      <c r="D3" s="110" t="s">
        <v>149</v>
      </c>
      <c r="E3" s="219">
        <v>13629366044</v>
      </c>
      <c r="F3" s="124"/>
      <c r="G3" s="125"/>
    </row>
    <row r="4" spans="1:7" ht="21" customHeight="1">
      <c r="A4" s="220" t="s">
        <v>394</v>
      </c>
      <c r="B4" s="119" t="s">
        <v>395</v>
      </c>
      <c r="C4" s="126"/>
      <c r="D4" s="126"/>
      <c r="E4" s="126"/>
      <c r="F4" s="126"/>
      <c r="G4" s="127"/>
    </row>
    <row r="5" spans="1:7" ht="125.25" customHeight="1">
      <c r="A5" s="221"/>
      <c r="B5" s="219" t="s">
        <v>396</v>
      </c>
      <c r="C5" s="124"/>
      <c r="D5" s="124"/>
      <c r="E5" s="124"/>
      <c r="F5" s="124"/>
      <c r="G5" s="125"/>
    </row>
    <row r="6" spans="1:7" ht="20.25" customHeight="1">
      <c r="A6" s="220" t="s">
        <v>397</v>
      </c>
      <c r="B6" s="119" t="s">
        <v>398</v>
      </c>
      <c r="C6" s="126"/>
      <c r="D6" s="126"/>
      <c r="E6" s="126"/>
      <c r="F6" s="126"/>
      <c r="G6" s="127"/>
    </row>
    <row r="7" spans="1:7" ht="20.25" customHeight="1">
      <c r="A7" s="222"/>
      <c r="B7" s="119" t="s">
        <v>399</v>
      </c>
      <c r="C7" s="126"/>
      <c r="D7" s="126"/>
      <c r="E7" s="126"/>
      <c r="F7" s="126"/>
      <c r="G7" s="127"/>
    </row>
    <row r="8" spans="1:7" ht="20.25" customHeight="1">
      <c r="A8" s="222"/>
      <c r="B8" s="223" t="s">
        <v>176</v>
      </c>
      <c r="C8" s="224"/>
      <c r="D8" s="115" t="s">
        <v>177</v>
      </c>
      <c r="E8" s="116"/>
      <c r="F8" s="116"/>
      <c r="G8" s="117"/>
    </row>
    <row r="9" spans="1:7" ht="18" customHeight="1">
      <c r="A9" s="222"/>
      <c r="B9" s="225"/>
      <c r="C9" s="226"/>
      <c r="D9" s="130" t="s">
        <v>59</v>
      </c>
      <c r="E9" s="130" t="s">
        <v>178</v>
      </c>
      <c r="F9" s="115" t="s">
        <v>179</v>
      </c>
      <c r="G9" s="117"/>
    </row>
    <row r="10" spans="1:7" ht="17.25" customHeight="1">
      <c r="A10" s="221"/>
      <c r="B10" s="115">
        <v>10</v>
      </c>
      <c r="C10" s="117"/>
      <c r="D10" s="130">
        <v>9</v>
      </c>
      <c r="E10" s="130"/>
      <c r="F10" s="115">
        <v>9</v>
      </c>
      <c r="G10" s="117"/>
    </row>
    <row r="11" spans="1:7" ht="27" customHeight="1">
      <c r="A11" s="227" t="s">
        <v>181</v>
      </c>
      <c r="B11" s="134" t="s">
        <v>400</v>
      </c>
      <c r="C11" s="134" t="s">
        <v>401</v>
      </c>
      <c r="D11" s="134" t="s">
        <v>402</v>
      </c>
      <c r="E11" s="130" t="s">
        <v>185</v>
      </c>
      <c r="F11" s="115" t="s">
        <v>403</v>
      </c>
      <c r="G11" s="117"/>
    </row>
    <row r="12" spans="1:7" ht="14.25" customHeight="1">
      <c r="A12" s="228"/>
      <c r="B12" s="142">
        <v>133.15</v>
      </c>
      <c r="C12" s="134"/>
      <c r="D12" s="134"/>
      <c r="E12" s="135"/>
      <c r="F12" s="229"/>
      <c r="G12" s="230"/>
    </row>
    <row r="13" spans="1:7" ht="21.75" customHeight="1">
      <c r="A13" s="118" t="s">
        <v>187</v>
      </c>
      <c r="B13" s="131" t="s">
        <v>59</v>
      </c>
      <c r="C13" s="132"/>
      <c r="D13" s="134" t="s">
        <v>404</v>
      </c>
      <c r="E13" s="134" t="s">
        <v>189</v>
      </c>
      <c r="F13" s="131" t="s">
        <v>190</v>
      </c>
      <c r="G13" s="132"/>
    </row>
    <row r="14" spans="1:7" ht="16.5" customHeight="1">
      <c r="A14" s="139"/>
      <c r="B14" s="115">
        <v>133.35</v>
      </c>
      <c r="C14" s="117"/>
      <c r="D14" s="231"/>
      <c r="E14" s="134"/>
      <c r="F14" s="131"/>
      <c r="G14" s="132"/>
    </row>
    <row r="15" spans="1:7" ht="21.75" customHeight="1">
      <c r="A15" s="118" t="s">
        <v>191</v>
      </c>
      <c r="B15" s="131" t="s">
        <v>59</v>
      </c>
      <c r="C15" s="132"/>
      <c r="D15" s="134" t="s">
        <v>89</v>
      </c>
      <c r="E15" s="134" t="s">
        <v>90</v>
      </c>
      <c r="F15" s="134" t="s">
        <v>405</v>
      </c>
      <c r="G15" s="134" t="s">
        <v>406</v>
      </c>
    </row>
    <row r="16" spans="1:7" ht="15" customHeight="1">
      <c r="A16" s="139"/>
      <c r="B16" s="131">
        <v>133.35</v>
      </c>
      <c r="C16" s="132"/>
      <c r="D16" s="134">
        <v>118.56</v>
      </c>
      <c r="E16" s="134">
        <v>14.79</v>
      </c>
      <c r="F16" s="231"/>
      <c r="G16" s="231"/>
    </row>
    <row r="17" spans="1:7" ht="81" customHeight="1">
      <c r="A17" s="232" t="s">
        <v>194</v>
      </c>
      <c r="B17" s="233" t="s">
        <v>407</v>
      </c>
      <c r="C17" s="234"/>
      <c r="D17" s="234"/>
      <c r="E17" s="234"/>
      <c r="F17" s="234"/>
      <c r="G17" s="235"/>
    </row>
    <row r="18" spans="1:7" ht="21" customHeight="1">
      <c r="A18" s="118" t="s">
        <v>408</v>
      </c>
      <c r="B18" s="115" t="s">
        <v>197</v>
      </c>
      <c r="C18" s="117"/>
      <c r="D18" s="236" t="s">
        <v>198</v>
      </c>
      <c r="E18" s="115" t="s">
        <v>199</v>
      </c>
      <c r="F18" s="117"/>
      <c r="G18" s="130" t="s">
        <v>200</v>
      </c>
    </row>
    <row r="19" spans="1:7" ht="16.5" customHeight="1">
      <c r="A19" s="133"/>
      <c r="B19" s="223" t="s">
        <v>201</v>
      </c>
      <c r="C19" s="224"/>
      <c r="D19" s="237" t="s">
        <v>202</v>
      </c>
      <c r="E19" s="219" t="s">
        <v>203</v>
      </c>
      <c r="F19" s="125"/>
      <c r="G19" s="135">
        <v>1</v>
      </c>
    </row>
    <row r="20" spans="1:7" ht="16.5" customHeight="1">
      <c r="A20" s="133"/>
      <c r="B20" s="238"/>
      <c r="C20" s="239"/>
      <c r="D20" s="240"/>
      <c r="E20" s="219" t="s">
        <v>204</v>
      </c>
      <c r="F20" s="125"/>
      <c r="G20" s="135">
        <v>1</v>
      </c>
    </row>
    <row r="21" spans="1:10" ht="16.5" customHeight="1">
      <c r="A21" s="133"/>
      <c r="B21" s="238"/>
      <c r="C21" s="239"/>
      <c r="D21" s="240"/>
      <c r="E21" s="219" t="s">
        <v>205</v>
      </c>
      <c r="F21" s="125"/>
      <c r="G21" s="135" t="s">
        <v>409</v>
      </c>
      <c r="J21" s="241"/>
    </row>
    <row r="22" spans="1:7" ht="16.5" customHeight="1">
      <c r="A22" s="133"/>
      <c r="B22" s="238"/>
      <c r="C22" s="239"/>
      <c r="D22" s="242"/>
      <c r="E22" s="219" t="s">
        <v>207</v>
      </c>
      <c r="F22" s="125"/>
      <c r="G22" s="135" t="s">
        <v>410</v>
      </c>
    </row>
    <row r="23" spans="1:7" ht="16.5" customHeight="1">
      <c r="A23" s="133"/>
      <c r="B23" s="238"/>
      <c r="C23" s="239"/>
      <c r="D23" s="237" t="s">
        <v>209</v>
      </c>
      <c r="E23" s="219" t="s">
        <v>210</v>
      </c>
      <c r="F23" s="125"/>
      <c r="G23" s="135" t="s">
        <v>411</v>
      </c>
    </row>
    <row r="24" spans="1:7" ht="16.5" customHeight="1">
      <c r="A24" s="133"/>
      <c r="B24" s="238"/>
      <c r="C24" s="239"/>
      <c r="D24" s="240"/>
      <c r="E24" s="219" t="s">
        <v>212</v>
      </c>
      <c r="F24" s="125"/>
      <c r="G24" s="135" t="s">
        <v>412</v>
      </c>
    </row>
    <row r="25" spans="1:7" ht="16.5" customHeight="1">
      <c r="A25" s="133"/>
      <c r="B25" s="238"/>
      <c r="C25" s="239"/>
      <c r="D25" s="242"/>
      <c r="E25" s="219" t="s">
        <v>214</v>
      </c>
      <c r="F25" s="125"/>
      <c r="G25" s="135" t="s">
        <v>412</v>
      </c>
    </row>
    <row r="26" spans="1:7" ht="13.5" customHeight="1">
      <c r="A26" s="133"/>
      <c r="B26" s="238"/>
      <c r="C26" s="239"/>
      <c r="D26" s="237" t="s">
        <v>215</v>
      </c>
      <c r="E26" s="219" t="s">
        <v>216</v>
      </c>
      <c r="F26" s="125"/>
      <c r="G26" s="135" t="s">
        <v>412</v>
      </c>
    </row>
    <row r="27" spans="1:7" ht="15" customHeight="1">
      <c r="A27" s="133"/>
      <c r="B27" s="238"/>
      <c r="C27" s="239"/>
      <c r="D27" s="242"/>
      <c r="E27" s="219" t="s">
        <v>217</v>
      </c>
      <c r="F27" s="125"/>
      <c r="G27" s="135" t="s">
        <v>411</v>
      </c>
    </row>
    <row r="28" spans="1:7" ht="16.5" customHeight="1">
      <c r="A28" s="133"/>
      <c r="B28" s="238"/>
      <c r="C28" s="239"/>
      <c r="D28" s="237" t="s">
        <v>218</v>
      </c>
      <c r="E28" s="219" t="s">
        <v>219</v>
      </c>
      <c r="F28" s="125"/>
      <c r="G28" s="135" t="s">
        <v>411</v>
      </c>
    </row>
    <row r="29" spans="1:7" ht="16.5" customHeight="1">
      <c r="A29" s="133"/>
      <c r="B29" s="238"/>
      <c r="C29" s="239"/>
      <c r="D29" s="242"/>
      <c r="E29" s="219" t="s">
        <v>220</v>
      </c>
      <c r="F29" s="125"/>
      <c r="G29" s="135" t="s">
        <v>221</v>
      </c>
    </row>
    <row r="30" spans="1:7" ht="16.5" customHeight="1">
      <c r="A30" s="133"/>
      <c r="B30" s="238"/>
      <c r="C30" s="239"/>
      <c r="D30" s="237" t="s">
        <v>222</v>
      </c>
      <c r="E30" s="219" t="s">
        <v>224</v>
      </c>
      <c r="F30" s="125"/>
      <c r="G30" s="130" t="s">
        <v>211</v>
      </c>
    </row>
    <row r="31" spans="1:7" ht="16.5" customHeight="1">
      <c r="A31" s="133"/>
      <c r="B31" s="225"/>
      <c r="C31" s="226"/>
      <c r="D31" s="242"/>
      <c r="E31" s="119" t="s">
        <v>413</v>
      </c>
      <c r="F31" s="127"/>
      <c r="G31" s="130" t="s">
        <v>211</v>
      </c>
    </row>
    <row r="32" spans="1:7" ht="27" customHeight="1">
      <c r="A32" s="133"/>
      <c r="B32" s="223" t="s">
        <v>414</v>
      </c>
      <c r="C32" s="224"/>
      <c r="D32" s="243" t="s">
        <v>415</v>
      </c>
      <c r="E32" s="219" t="s">
        <v>416</v>
      </c>
      <c r="F32" s="125"/>
      <c r="G32" s="244">
        <v>1</v>
      </c>
    </row>
    <row r="33" spans="1:7" ht="27" customHeight="1">
      <c r="A33" s="133"/>
      <c r="B33" s="238"/>
      <c r="C33" s="239"/>
      <c r="D33" s="245"/>
      <c r="E33" s="219" t="s">
        <v>417</v>
      </c>
      <c r="F33" s="125"/>
      <c r="G33" s="244" t="s">
        <v>418</v>
      </c>
    </row>
    <row r="34" spans="1:7" ht="27" customHeight="1">
      <c r="A34" s="133"/>
      <c r="B34" s="238"/>
      <c r="C34" s="239"/>
      <c r="D34" s="246"/>
      <c r="E34" s="219" t="s">
        <v>419</v>
      </c>
      <c r="F34" s="125"/>
      <c r="G34" s="244" t="s">
        <v>420</v>
      </c>
    </row>
    <row r="35" spans="1:7" ht="22.5" customHeight="1">
      <c r="A35" s="133"/>
      <c r="B35" s="238"/>
      <c r="C35" s="239"/>
      <c r="D35" s="243" t="s">
        <v>421</v>
      </c>
      <c r="E35" s="219" t="s">
        <v>422</v>
      </c>
      <c r="F35" s="125"/>
      <c r="G35" s="244">
        <v>1</v>
      </c>
    </row>
    <row r="36" spans="1:7" ht="23.25" customHeight="1">
      <c r="A36" s="133"/>
      <c r="B36" s="238"/>
      <c r="C36" s="239"/>
      <c r="D36" s="245"/>
      <c r="E36" s="219" t="s">
        <v>423</v>
      </c>
      <c r="F36" s="125"/>
      <c r="G36" s="244">
        <v>1</v>
      </c>
    </row>
    <row r="37" spans="1:7" ht="23.25" customHeight="1">
      <c r="A37" s="133"/>
      <c r="B37" s="238"/>
      <c r="C37" s="239"/>
      <c r="D37" s="246"/>
      <c r="E37" s="219" t="s">
        <v>424</v>
      </c>
      <c r="F37" s="125"/>
      <c r="G37" s="244" t="s">
        <v>425</v>
      </c>
    </row>
    <row r="38" spans="1:7" ht="27" customHeight="1">
      <c r="A38" s="133"/>
      <c r="B38" s="238"/>
      <c r="C38" s="239"/>
      <c r="D38" s="243" t="s">
        <v>426</v>
      </c>
      <c r="E38" s="219" t="s">
        <v>427</v>
      </c>
      <c r="F38" s="125"/>
      <c r="G38" s="130" t="s">
        <v>420</v>
      </c>
    </row>
    <row r="39" spans="1:7" ht="27" customHeight="1">
      <c r="A39" s="133"/>
      <c r="B39" s="238"/>
      <c r="C39" s="239"/>
      <c r="D39" s="245"/>
      <c r="E39" s="219" t="s">
        <v>428</v>
      </c>
      <c r="F39" s="125"/>
      <c r="G39" s="130" t="s">
        <v>420</v>
      </c>
    </row>
    <row r="40" spans="1:7" ht="23.25" customHeight="1">
      <c r="A40" s="133"/>
      <c r="B40" s="238"/>
      <c r="C40" s="239"/>
      <c r="D40" s="246"/>
      <c r="E40" s="219" t="s">
        <v>429</v>
      </c>
      <c r="F40" s="125"/>
      <c r="G40" s="244" t="s">
        <v>420</v>
      </c>
    </row>
    <row r="41" spans="1:7" ht="27" customHeight="1">
      <c r="A41" s="133"/>
      <c r="B41" s="238"/>
      <c r="C41" s="239"/>
      <c r="D41" s="243" t="s">
        <v>430</v>
      </c>
      <c r="E41" s="219" t="s">
        <v>431</v>
      </c>
      <c r="F41" s="125"/>
      <c r="G41" s="244">
        <v>0.95</v>
      </c>
    </row>
    <row r="42" spans="1:7" ht="27" customHeight="1">
      <c r="A42" s="133"/>
      <c r="B42" s="238"/>
      <c r="C42" s="239"/>
      <c r="D42" s="245"/>
      <c r="E42" s="219" t="s">
        <v>432</v>
      </c>
      <c r="F42" s="125"/>
      <c r="G42" s="244">
        <v>1</v>
      </c>
    </row>
    <row r="43" spans="1:7" ht="22.5" customHeight="1">
      <c r="A43" s="139"/>
      <c r="B43" s="225"/>
      <c r="C43" s="226"/>
      <c r="D43" s="246"/>
      <c r="E43" s="219" t="s">
        <v>433</v>
      </c>
      <c r="F43" s="125"/>
      <c r="G43" s="244">
        <v>1</v>
      </c>
    </row>
    <row r="44" spans="1:7" ht="21.75" customHeight="1">
      <c r="A44" s="118" t="s">
        <v>408</v>
      </c>
      <c r="B44" s="223" t="s">
        <v>434</v>
      </c>
      <c r="C44" s="224"/>
      <c r="D44" s="130" t="s">
        <v>326</v>
      </c>
      <c r="E44" s="119" t="s">
        <v>435</v>
      </c>
      <c r="F44" s="127"/>
      <c r="G44" s="244">
        <v>0.9</v>
      </c>
    </row>
    <row r="45" spans="1:7" ht="21.75" customHeight="1">
      <c r="A45" s="133"/>
      <c r="B45" s="238"/>
      <c r="C45" s="239"/>
      <c r="D45" s="243" t="s">
        <v>415</v>
      </c>
      <c r="E45" s="247" t="s">
        <v>436</v>
      </c>
      <c r="F45" s="248"/>
      <c r="G45" s="237" t="s">
        <v>330</v>
      </c>
    </row>
    <row r="46" spans="1:7" ht="21.75" customHeight="1">
      <c r="A46" s="133"/>
      <c r="B46" s="238"/>
      <c r="C46" s="239"/>
      <c r="D46" s="246"/>
      <c r="E46" s="249"/>
      <c r="F46" s="250"/>
      <c r="G46" s="242"/>
    </row>
    <row r="47" spans="1:7" ht="21.75" customHeight="1">
      <c r="A47" s="133"/>
      <c r="B47" s="238"/>
      <c r="C47" s="239"/>
      <c r="D47" s="243" t="s">
        <v>421</v>
      </c>
      <c r="E47" s="247" t="s">
        <v>437</v>
      </c>
      <c r="F47" s="248"/>
      <c r="G47" s="237" t="s">
        <v>330</v>
      </c>
    </row>
    <row r="48" spans="1:7" ht="21.75" customHeight="1">
      <c r="A48" s="133"/>
      <c r="B48" s="238"/>
      <c r="C48" s="239"/>
      <c r="D48" s="246"/>
      <c r="E48" s="249"/>
      <c r="F48" s="250"/>
      <c r="G48" s="242"/>
    </row>
    <row r="49" spans="1:7" ht="21.75" customHeight="1">
      <c r="A49" s="133"/>
      <c r="B49" s="238"/>
      <c r="C49" s="239"/>
      <c r="D49" s="134" t="s">
        <v>426</v>
      </c>
      <c r="E49" s="219" t="s">
        <v>438</v>
      </c>
      <c r="F49" s="125"/>
      <c r="G49" s="130" t="s">
        <v>330</v>
      </c>
    </row>
    <row r="50" spans="1:7" ht="21.75" customHeight="1">
      <c r="A50" s="133"/>
      <c r="B50" s="225"/>
      <c r="C50" s="226"/>
      <c r="D50" s="130" t="s">
        <v>430</v>
      </c>
      <c r="E50" s="219" t="s">
        <v>439</v>
      </c>
      <c r="F50" s="125"/>
      <c r="G50" s="130" t="s">
        <v>330</v>
      </c>
    </row>
    <row r="51" spans="1:7" ht="21.75" customHeight="1">
      <c r="A51" s="133"/>
      <c r="B51" s="251" t="s">
        <v>376</v>
      </c>
      <c r="C51" s="252"/>
      <c r="D51" s="130" t="s">
        <v>440</v>
      </c>
      <c r="E51" s="119" t="s">
        <v>441</v>
      </c>
      <c r="F51" s="127"/>
      <c r="G51" s="130" t="s">
        <v>379</v>
      </c>
    </row>
    <row r="52" spans="1:7" ht="21.75" customHeight="1">
      <c r="A52" s="133"/>
      <c r="B52" s="253"/>
      <c r="C52" s="254"/>
      <c r="D52" s="134" t="s">
        <v>380</v>
      </c>
      <c r="E52" s="219" t="s">
        <v>381</v>
      </c>
      <c r="F52" s="125"/>
      <c r="G52" s="135">
        <v>1</v>
      </c>
    </row>
    <row r="53" spans="1:7" ht="21.75" customHeight="1">
      <c r="A53" s="139"/>
      <c r="B53" s="255"/>
      <c r="C53" s="256"/>
      <c r="D53" s="134" t="s">
        <v>442</v>
      </c>
      <c r="E53" s="219" t="s">
        <v>443</v>
      </c>
      <c r="F53" s="125"/>
      <c r="G53" s="135" t="s">
        <v>248</v>
      </c>
    </row>
    <row r="54" spans="1:7" ht="44.25" customHeight="1">
      <c r="A54" s="257" t="s">
        <v>382</v>
      </c>
      <c r="B54" s="258"/>
      <c r="C54" s="259"/>
      <c r="D54" s="259"/>
      <c r="E54" s="259"/>
      <c r="F54" s="259"/>
      <c r="G54" s="260"/>
    </row>
    <row r="55" spans="1:7" ht="87" customHeight="1">
      <c r="A55" s="144" t="s">
        <v>444</v>
      </c>
      <c r="B55" s="261" t="s">
        <v>445</v>
      </c>
      <c r="C55" s="262"/>
      <c r="D55" s="262"/>
      <c r="E55" s="262"/>
      <c r="F55" s="262"/>
      <c r="G55" s="263"/>
    </row>
    <row r="56" spans="1:7" ht="84" customHeight="1">
      <c r="A56" s="144" t="s">
        <v>446</v>
      </c>
      <c r="B56" s="261" t="s">
        <v>447</v>
      </c>
      <c r="C56" s="262"/>
      <c r="D56" s="262"/>
      <c r="E56" s="262"/>
      <c r="F56" s="262"/>
      <c r="G56" s="263"/>
    </row>
    <row r="57" spans="1:7" ht="21" customHeight="1">
      <c r="A57" s="206" t="s">
        <v>448</v>
      </c>
      <c r="B57" s="206"/>
      <c r="C57" s="264" t="s">
        <v>449</v>
      </c>
      <c r="D57" s="264"/>
      <c r="E57" s="264"/>
      <c r="F57" s="264" t="s">
        <v>450</v>
      </c>
      <c r="G57" s="264"/>
    </row>
  </sheetData>
  <sheetProtection/>
  <mergeCells count="86">
    <mergeCell ref="C57:E57"/>
    <mergeCell ref="F57:G57"/>
    <mergeCell ref="E51:F51"/>
    <mergeCell ref="E52:F52"/>
    <mergeCell ref="E53:F53"/>
    <mergeCell ref="B54:G54"/>
    <mergeCell ref="B55:G55"/>
    <mergeCell ref="B56:G56"/>
    <mergeCell ref="G45:G46"/>
    <mergeCell ref="D47:D48"/>
    <mergeCell ref="E47:F48"/>
    <mergeCell ref="G47:G48"/>
    <mergeCell ref="E49:F49"/>
    <mergeCell ref="E50:F50"/>
    <mergeCell ref="D41:D43"/>
    <mergeCell ref="E41:F41"/>
    <mergeCell ref="E42:F42"/>
    <mergeCell ref="E43:F43"/>
    <mergeCell ref="A44:A53"/>
    <mergeCell ref="B44:C50"/>
    <mergeCell ref="E44:F44"/>
    <mergeCell ref="D45:D46"/>
    <mergeCell ref="E45:F46"/>
    <mergeCell ref="B51:C53"/>
    <mergeCell ref="E36:F36"/>
    <mergeCell ref="E37:F37"/>
    <mergeCell ref="D38:D40"/>
    <mergeCell ref="E38:F38"/>
    <mergeCell ref="E39:F39"/>
    <mergeCell ref="E40:F40"/>
    <mergeCell ref="D30:D31"/>
    <mergeCell ref="E30:F30"/>
    <mergeCell ref="E31:F31"/>
    <mergeCell ref="B32:C43"/>
    <mergeCell ref="D32:D34"/>
    <mergeCell ref="E32:F32"/>
    <mergeCell ref="E33:F33"/>
    <mergeCell ref="E34:F34"/>
    <mergeCell ref="D35:D37"/>
    <mergeCell ref="E35:F35"/>
    <mergeCell ref="D26:D27"/>
    <mergeCell ref="E26:F26"/>
    <mergeCell ref="E27:F27"/>
    <mergeCell ref="D28:D29"/>
    <mergeCell ref="E28:F28"/>
    <mergeCell ref="E29:F29"/>
    <mergeCell ref="E20:F20"/>
    <mergeCell ref="E21:F21"/>
    <mergeCell ref="E22:F22"/>
    <mergeCell ref="D23:D25"/>
    <mergeCell ref="E23:F23"/>
    <mergeCell ref="E24:F24"/>
    <mergeCell ref="E25:F25"/>
    <mergeCell ref="A15:A16"/>
    <mergeCell ref="B15:C15"/>
    <mergeCell ref="B16:C16"/>
    <mergeCell ref="B17:G17"/>
    <mergeCell ref="A18:A43"/>
    <mergeCell ref="B18:C18"/>
    <mergeCell ref="E18:F18"/>
    <mergeCell ref="B19:C31"/>
    <mergeCell ref="D19:D22"/>
    <mergeCell ref="E19:F19"/>
    <mergeCell ref="A11:A12"/>
    <mergeCell ref="F11:G11"/>
    <mergeCell ref="F12:G12"/>
    <mergeCell ref="A13:A14"/>
    <mergeCell ref="B13:C13"/>
    <mergeCell ref="F13:G13"/>
    <mergeCell ref="B14:C14"/>
    <mergeCell ref="F14:G14"/>
    <mergeCell ref="A6:A10"/>
    <mergeCell ref="B6:G6"/>
    <mergeCell ref="B7:G7"/>
    <mergeCell ref="B8:C9"/>
    <mergeCell ref="D8:G8"/>
    <mergeCell ref="F9:G9"/>
    <mergeCell ref="B10:C10"/>
    <mergeCell ref="F10:G10"/>
    <mergeCell ref="A1:G1"/>
    <mergeCell ref="B2:G2"/>
    <mergeCell ref="B3:C3"/>
    <mergeCell ref="E3:G3"/>
    <mergeCell ref="A4:A5"/>
    <mergeCell ref="B4:G4"/>
    <mergeCell ref="B5:G5"/>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53"/>
  <sheetViews>
    <sheetView zoomScalePageLayoutView="0" workbookViewId="0" topLeftCell="A1">
      <selection activeCell="K11" sqref="K11"/>
    </sheetView>
  </sheetViews>
  <sheetFormatPr defaultColWidth="9.140625" defaultRowHeight="12.75"/>
  <cols>
    <col min="1" max="1" width="15.00390625" style="267" customWidth="1"/>
    <col min="2" max="2" width="9.57421875" style="267" customWidth="1"/>
    <col min="3" max="3" width="9.421875" style="267" customWidth="1"/>
    <col min="4" max="4" width="15.7109375" style="267" customWidth="1"/>
    <col min="5" max="5" width="15.28125" style="267" customWidth="1"/>
    <col min="6" max="6" width="8.8515625" style="267" customWidth="1"/>
    <col min="7" max="7" width="24.421875" style="334" customWidth="1"/>
    <col min="8" max="8" width="9.140625" style="266" customWidth="1"/>
    <col min="9" max="16384" width="9.140625" style="267" customWidth="1"/>
  </cols>
  <sheetData>
    <row r="1" spans="1:7" ht="50.25" customHeight="1">
      <c r="A1" s="265" t="s">
        <v>451</v>
      </c>
      <c r="B1" s="265"/>
      <c r="C1" s="265"/>
      <c r="D1" s="265"/>
      <c r="E1" s="265"/>
      <c r="F1" s="265"/>
      <c r="G1" s="265"/>
    </row>
    <row r="2" spans="1:7" ht="29.25" customHeight="1">
      <c r="A2" s="268" t="s">
        <v>81</v>
      </c>
      <c r="B2" s="269" t="s">
        <v>452</v>
      </c>
      <c r="C2" s="270"/>
      <c r="D2" s="270"/>
      <c r="E2" s="270"/>
      <c r="F2" s="270"/>
      <c r="G2" s="271"/>
    </row>
    <row r="3" spans="1:7" ht="30" customHeight="1">
      <c r="A3" s="268" t="s">
        <v>168</v>
      </c>
      <c r="B3" s="269" t="s">
        <v>453</v>
      </c>
      <c r="C3" s="271"/>
      <c r="D3" s="268" t="s">
        <v>149</v>
      </c>
      <c r="E3" s="272" t="s">
        <v>454</v>
      </c>
      <c r="F3" s="273"/>
      <c r="G3" s="274"/>
    </row>
    <row r="4" spans="1:7" ht="24.75" customHeight="1">
      <c r="A4" s="275" t="s">
        <v>394</v>
      </c>
      <c r="B4" s="276" t="s">
        <v>455</v>
      </c>
      <c r="C4" s="277"/>
      <c r="D4" s="277"/>
      <c r="E4" s="277"/>
      <c r="F4" s="277"/>
      <c r="G4" s="278"/>
    </row>
    <row r="5" spans="1:7" ht="53.25" customHeight="1">
      <c r="A5" s="279"/>
      <c r="B5" s="280" t="s">
        <v>456</v>
      </c>
      <c r="C5" s="281"/>
      <c r="D5" s="281"/>
      <c r="E5" s="281"/>
      <c r="F5" s="281"/>
      <c r="G5" s="282"/>
    </row>
    <row r="6" spans="1:7" ht="26.25" customHeight="1">
      <c r="A6" s="275" t="s">
        <v>397</v>
      </c>
      <c r="B6" s="276" t="s">
        <v>457</v>
      </c>
      <c r="C6" s="283"/>
      <c r="D6" s="283"/>
      <c r="E6" s="283"/>
      <c r="F6" s="283"/>
      <c r="G6" s="284"/>
    </row>
    <row r="7" spans="1:8" ht="26.25" customHeight="1">
      <c r="A7" s="279"/>
      <c r="B7" s="276" t="s">
        <v>458</v>
      </c>
      <c r="C7" s="283"/>
      <c r="D7" s="283"/>
      <c r="E7" s="283"/>
      <c r="F7" s="283"/>
      <c r="G7" s="284"/>
      <c r="H7" s="285"/>
    </row>
    <row r="8" spans="1:8" ht="26.25" customHeight="1">
      <c r="A8" s="279"/>
      <c r="B8" s="286" t="s">
        <v>176</v>
      </c>
      <c r="C8" s="286"/>
      <c r="D8" s="286" t="s">
        <v>177</v>
      </c>
      <c r="E8" s="286"/>
      <c r="F8" s="286"/>
      <c r="G8" s="286"/>
      <c r="H8" s="285"/>
    </row>
    <row r="9" spans="1:8" ht="26.25" customHeight="1">
      <c r="A9" s="279"/>
      <c r="B9" s="286"/>
      <c r="C9" s="286"/>
      <c r="D9" s="287" t="s">
        <v>59</v>
      </c>
      <c r="E9" s="287" t="s">
        <v>178</v>
      </c>
      <c r="F9" s="287" t="s">
        <v>179</v>
      </c>
      <c r="G9" s="287" t="s">
        <v>180</v>
      </c>
      <c r="H9" s="285"/>
    </row>
    <row r="10" spans="1:7" ht="26.25" customHeight="1">
      <c r="A10" s="279"/>
      <c r="B10" s="286">
        <v>48</v>
      </c>
      <c r="C10" s="286"/>
      <c r="D10" s="287">
        <v>45</v>
      </c>
      <c r="E10" s="287"/>
      <c r="F10" s="287">
        <v>45</v>
      </c>
      <c r="G10" s="287"/>
    </row>
    <row r="11" spans="1:7" ht="26.25" customHeight="1">
      <c r="A11" s="288" t="s">
        <v>181</v>
      </c>
      <c r="B11" s="287" t="s">
        <v>182</v>
      </c>
      <c r="C11" s="287" t="s">
        <v>183</v>
      </c>
      <c r="D11" s="287" t="s">
        <v>184</v>
      </c>
      <c r="E11" s="287" t="s">
        <v>185</v>
      </c>
      <c r="F11" s="289" t="s">
        <v>186</v>
      </c>
      <c r="G11" s="290"/>
    </row>
    <row r="12" spans="1:7" ht="26.25" customHeight="1">
      <c r="A12" s="291"/>
      <c r="B12" s="236">
        <v>527.77</v>
      </c>
      <c r="C12" s="236">
        <v>529.17</v>
      </c>
      <c r="D12" s="236">
        <v>529.17</v>
      </c>
      <c r="E12" s="292">
        <v>1</v>
      </c>
      <c r="F12" s="289">
        <v>0</v>
      </c>
      <c r="G12" s="290"/>
    </row>
    <row r="13" spans="1:8" ht="26.25" customHeight="1">
      <c r="A13" s="293" t="s">
        <v>187</v>
      </c>
      <c r="B13" s="294" t="s">
        <v>59</v>
      </c>
      <c r="C13" s="294"/>
      <c r="D13" s="236" t="s">
        <v>459</v>
      </c>
      <c r="E13" s="236" t="s">
        <v>189</v>
      </c>
      <c r="F13" s="294" t="s">
        <v>190</v>
      </c>
      <c r="G13" s="294"/>
      <c r="H13" s="138"/>
    </row>
    <row r="14" spans="1:7" ht="26.25" customHeight="1">
      <c r="A14" s="295"/>
      <c r="B14" s="294">
        <v>548.94</v>
      </c>
      <c r="C14" s="294"/>
      <c r="D14" s="236"/>
      <c r="E14" s="236">
        <v>548.94</v>
      </c>
      <c r="F14" s="296"/>
      <c r="G14" s="296"/>
    </row>
    <row r="15" spans="1:7" ht="26.25" customHeight="1">
      <c r="A15" s="293" t="s">
        <v>191</v>
      </c>
      <c r="B15" s="294" t="s">
        <v>59</v>
      </c>
      <c r="C15" s="294"/>
      <c r="D15" s="236" t="s">
        <v>89</v>
      </c>
      <c r="E15" s="236" t="s">
        <v>90</v>
      </c>
      <c r="F15" s="236" t="s">
        <v>405</v>
      </c>
      <c r="G15" s="297" t="s">
        <v>460</v>
      </c>
    </row>
    <row r="16" spans="1:7" ht="26.25" customHeight="1">
      <c r="A16" s="295"/>
      <c r="B16" s="294">
        <v>548.94</v>
      </c>
      <c r="C16" s="294"/>
      <c r="D16" s="236">
        <v>519.59</v>
      </c>
      <c r="E16" s="236">
        <v>29.35</v>
      </c>
      <c r="F16" s="298"/>
      <c r="G16" s="298"/>
    </row>
    <row r="17" spans="1:7" ht="57.75" customHeight="1">
      <c r="A17" s="299" t="s">
        <v>194</v>
      </c>
      <c r="B17" s="300" t="s">
        <v>461</v>
      </c>
      <c r="C17" s="301"/>
      <c r="D17" s="301"/>
      <c r="E17" s="301"/>
      <c r="F17" s="301"/>
      <c r="G17" s="302"/>
    </row>
    <row r="18" spans="1:7" ht="24" customHeight="1">
      <c r="A18" s="293" t="s">
        <v>196</v>
      </c>
      <c r="B18" s="303" t="s">
        <v>197</v>
      </c>
      <c r="C18" s="304"/>
      <c r="D18" s="236" t="s">
        <v>198</v>
      </c>
      <c r="E18" s="303" t="s">
        <v>199</v>
      </c>
      <c r="F18" s="304"/>
      <c r="G18" s="287" t="s">
        <v>200</v>
      </c>
    </row>
    <row r="19" spans="1:7" ht="24" customHeight="1">
      <c r="A19" s="305"/>
      <c r="B19" s="286" t="s">
        <v>201</v>
      </c>
      <c r="C19" s="286"/>
      <c r="D19" s="286" t="s">
        <v>202</v>
      </c>
      <c r="E19" s="306" t="s">
        <v>203</v>
      </c>
      <c r="F19" s="307"/>
      <c r="G19" s="308">
        <v>1</v>
      </c>
    </row>
    <row r="20" spans="1:7" ht="24" customHeight="1">
      <c r="A20" s="305"/>
      <c r="B20" s="286"/>
      <c r="C20" s="286"/>
      <c r="D20" s="286"/>
      <c r="E20" s="306" t="s">
        <v>204</v>
      </c>
      <c r="F20" s="307"/>
      <c r="G20" s="308">
        <v>1</v>
      </c>
    </row>
    <row r="21" spans="1:7" ht="24" customHeight="1">
      <c r="A21" s="305"/>
      <c r="B21" s="286"/>
      <c r="C21" s="286"/>
      <c r="D21" s="286"/>
      <c r="E21" s="306" t="s">
        <v>205</v>
      </c>
      <c r="F21" s="307"/>
      <c r="G21" s="308" t="s">
        <v>409</v>
      </c>
    </row>
    <row r="22" spans="1:7" ht="24" customHeight="1">
      <c r="A22" s="305"/>
      <c r="B22" s="286"/>
      <c r="C22" s="286"/>
      <c r="D22" s="286"/>
      <c r="E22" s="306" t="s">
        <v>207</v>
      </c>
      <c r="F22" s="307"/>
      <c r="G22" s="308" t="s">
        <v>410</v>
      </c>
    </row>
    <row r="23" spans="1:7" ht="24" customHeight="1">
      <c r="A23" s="305"/>
      <c r="B23" s="286"/>
      <c r="C23" s="286"/>
      <c r="D23" s="286" t="s">
        <v>209</v>
      </c>
      <c r="E23" s="306" t="s">
        <v>210</v>
      </c>
      <c r="F23" s="307"/>
      <c r="G23" s="308" t="s">
        <v>411</v>
      </c>
    </row>
    <row r="24" spans="1:7" ht="24" customHeight="1">
      <c r="A24" s="305"/>
      <c r="B24" s="286"/>
      <c r="C24" s="286"/>
      <c r="D24" s="286"/>
      <c r="E24" s="306" t="s">
        <v>212</v>
      </c>
      <c r="F24" s="307"/>
      <c r="G24" s="308" t="s">
        <v>412</v>
      </c>
    </row>
    <row r="25" spans="1:7" ht="24" customHeight="1">
      <c r="A25" s="305"/>
      <c r="B25" s="286"/>
      <c r="C25" s="286"/>
      <c r="D25" s="286"/>
      <c r="E25" s="306" t="s">
        <v>214</v>
      </c>
      <c r="F25" s="306"/>
      <c r="G25" s="308" t="s">
        <v>412</v>
      </c>
    </row>
    <row r="26" spans="1:7" ht="24" customHeight="1">
      <c r="A26" s="305"/>
      <c r="B26" s="286"/>
      <c r="C26" s="286"/>
      <c r="D26" s="286" t="s">
        <v>215</v>
      </c>
      <c r="E26" s="306" t="s">
        <v>216</v>
      </c>
      <c r="F26" s="306"/>
      <c r="G26" s="308" t="s">
        <v>412</v>
      </c>
    </row>
    <row r="27" spans="1:7" ht="24" customHeight="1">
      <c r="A27" s="305"/>
      <c r="B27" s="286"/>
      <c r="C27" s="286"/>
      <c r="D27" s="286"/>
      <c r="E27" s="306" t="s">
        <v>217</v>
      </c>
      <c r="F27" s="306"/>
      <c r="G27" s="308" t="s">
        <v>411</v>
      </c>
    </row>
    <row r="28" spans="1:7" ht="36.75" customHeight="1">
      <c r="A28" s="305"/>
      <c r="B28" s="286"/>
      <c r="C28" s="286"/>
      <c r="D28" s="286" t="s">
        <v>218</v>
      </c>
      <c r="E28" s="306" t="s">
        <v>219</v>
      </c>
      <c r="F28" s="306"/>
      <c r="G28" s="308" t="s">
        <v>411</v>
      </c>
    </row>
    <row r="29" spans="1:7" ht="24" customHeight="1">
      <c r="A29" s="305"/>
      <c r="B29" s="286"/>
      <c r="C29" s="286"/>
      <c r="D29" s="286"/>
      <c r="E29" s="306" t="s">
        <v>220</v>
      </c>
      <c r="F29" s="306"/>
      <c r="G29" s="308" t="s">
        <v>462</v>
      </c>
    </row>
    <row r="30" spans="1:7" ht="24" customHeight="1">
      <c r="A30" s="305"/>
      <c r="B30" s="286"/>
      <c r="C30" s="286"/>
      <c r="D30" s="286" t="s">
        <v>222</v>
      </c>
      <c r="E30" s="306" t="s">
        <v>223</v>
      </c>
      <c r="F30" s="306"/>
      <c r="G30" s="287" t="s">
        <v>211</v>
      </c>
    </row>
    <row r="31" spans="1:7" ht="24" customHeight="1">
      <c r="A31" s="305"/>
      <c r="B31" s="286"/>
      <c r="C31" s="286"/>
      <c r="D31" s="286"/>
      <c r="E31" s="307" t="s">
        <v>224</v>
      </c>
      <c r="F31" s="307"/>
      <c r="G31" s="287" t="s">
        <v>211</v>
      </c>
    </row>
    <row r="32" spans="1:7" ht="24" customHeight="1">
      <c r="A32" s="305"/>
      <c r="B32" s="286" t="s">
        <v>414</v>
      </c>
      <c r="C32" s="286"/>
      <c r="D32" s="309" t="s">
        <v>463</v>
      </c>
      <c r="E32" s="276" t="s">
        <v>464</v>
      </c>
      <c r="F32" s="310"/>
      <c r="G32" s="287" t="s">
        <v>465</v>
      </c>
    </row>
    <row r="33" spans="1:7" ht="24" customHeight="1">
      <c r="A33" s="305"/>
      <c r="B33" s="286"/>
      <c r="C33" s="286"/>
      <c r="D33" s="311"/>
      <c r="E33" s="276" t="s">
        <v>466</v>
      </c>
      <c r="F33" s="310"/>
      <c r="G33" s="287" t="s">
        <v>467</v>
      </c>
    </row>
    <row r="34" spans="1:7" ht="24" customHeight="1">
      <c r="A34" s="305"/>
      <c r="B34" s="286"/>
      <c r="C34" s="286"/>
      <c r="D34" s="312"/>
      <c r="E34" s="276" t="s">
        <v>468</v>
      </c>
      <c r="F34" s="310"/>
      <c r="G34" s="287" t="s">
        <v>467</v>
      </c>
    </row>
    <row r="35" spans="1:7" ht="24" customHeight="1">
      <c r="A35" s="305"/>
      <c r="B35" s="286"/>
      <c r="C35" s="286"/>
      <c r="D35" s="294" t="s">
        <v>469</v>
      </c>
      <c r="E35" s="307" t="s">
        <v>470</v>
      </c>
      <c r="F35" s="313"/>
      <c r="G35" s="287" t="s">
        <v>471</v>
      </c>
    </row>
    <row r="36" spans="1:7" ht="24" customHeight="1">
      <c r="A36" s="305"/>
      <c r="B36" s="286"/>
      <c r="C36" s="286"/>
      <c r="D36" s="314"/>
      <c r="E36" s="307" t="s">
        <v>472</v>
      </c>
      <c r="F36" s="313"/>
      <c r="G36" s="315">
        <v>1</v>
      </c>
    </row>
    <row r="37" spans="1:7" ht="24" customHeight="1">
      <c r="A37" s="305"/>
      <c r="B37" s="286"/>
      <c r="C37" s="286"/>
      <c r="D37" s="309" t="s">
        <v>473</v>
      </c>
      <c r="E37" s="280" t="s">
        <v>474</v>
      </c>
      <c r="F37" s="282"/>
      <c r="G37" s="287">
        <v>1</v>
      </c>
    </row>
    <row r="38" spans="1:7" ht="24" customHeight="1">
      <c r="A38" s="305"/>
      <c r="B38" s="286"/>
      <c r="C38" s="286"/>
      <c r="D38" s="316"/>
      <c r="E38" s="280" t="s">
        <v>475</v>
      </c>
      <c r="F38" s="282"/>
      <c r="G38" s="315">
        <v>1</v>
      </c>
    </row>
    <row r="39" spans="1:7" ht="24" customHeight="1">
      <c r="A39" s="305"/>
      <c r="B39" s="286"/>
      <c r="C39" s="286"/>
      <c r="D39" s="317"/>
      <c r="E39" s="306" t="s">
        <v>476</v>
      </c>
      <c r="F39" s="306"/>
      <c r="G39" s="287" t="s">
        <v>330</v>
      </c>
    </row>
    <row r="40" spans="1:7" ht="24" customHeight="1">
      <c r="A40" s="305"/>
      <c r="B40" s="286" t="s">
        <v>434</v>
      </c>
      <c r="C40" s="286"/>
      <c r="D40" s="287" t="s">
        <v>326</v>
      </c>
      <c r="E40" s="307" t="s">
        <v>327</v>
      </c>
      <c r="F40" s="307"/>
      <c r="G40" s="315">
        <v>1</v>
      </c>
    </row>
    <row r="41" spans="1:8" ht="24" customHeight="1">
      <c r="A41" s="305"/>
      <c r="B41" s="286"/>
      <c r="C41" s="286"/>
      <c r="D41" s="318" t="s">
        <v>477</v>
      </c>
      <c r="E41" s="287" t="s">
        <v>327</v>
      </c>
      <c r="F41" s="286" t="s">
        <v>478</v>
      </c>
      <c r="G41" s="286"/>
      <c r="H41" s="319"/>
    </row>
    <row r="42" spans="1:8" ht="24" customHeight="1">
      <c r="A42" s="305"/>
      <c r="B42" s="286"/>
      <c r="C42" s="286"/>
      <c r="D42" s="320"/>
      <c r="E42" s="287" t="s">
        <v>479</v>
      </c>
      <c r="F42" s="321">
        <v>1</v>
      </c>
      <c r="G42" s="321"/>
      <c r="H42" s="322"/>
    </row>
    <row r="43" spans="1:8" ht="24" customHeight="1">
      <c r="A43" s="305"/>
      <c r="B43" s="286"/>
      <c r="C43" s="286"/>
      <c r="D43" s="323"/>
      <c r="E43" s="287" t="s">
        <v>480</v>
      </c>
      <c r="F43" s="321">
        <v>1</v>
      </c>
      <c r="G43" s="321"/>
      <c r="H43" s="322"/>
    </row>
    <row r="44" spans="1:8" ht="24" customHeight="1">
      <c r="A44" s="305"/>
      <c r="B44" s="286"/>
      <c r="C44" s="286"/>
      <c r="D44" s="318" t="s">
        <v>481</v>
      </c>
      <c r="E44" s="287" t="s">
        <v>378</v>
      </c>
      <c r="F44" s="286" t="s">
        <v>379</v>
      </c>
      <c r="G44" s="286"/>
      <c r="H44" s="319"/>
    </row>
    <row r="45" spans="1:8" ht="24" customHeight="1">
      <c r="A45" s="305"/>
      <c r="B45" s="286"/>
      <c r="C45" s="286"/>
      <c r="D45" s="320"/>
      <c r="E45" s="236" t="s">
        <v>381</v>
      </c>
      <c r="F45" s="324">
        <v>1</v>
      </c>
      <c r="G45" s="324"/>
      <c r="H45" s="325"/>
    </row>
    <row r="46" spans="1:8" ht="24" customHeight="1">
      <c r="A46" s="305"/>
      <c r="B46" s="286"/>
      <c r="C46" s="286"/>
      <c r="D46" s="323"/>
      <c r="E46" s="236" t="s">
        <v>482</v>
      </c>
      <c r="F46" s="324" t="s">
        <v>483</v>
      </c>
      <c r="G46" s="324"/>
      <c r="H46" s="325"/>
    </row>
    <row r="47" spans="1:7" ht="24" customHeight="1">
      <c r="A47" s="305"/>
      <c r="B47" s="294" t="s">
        <v>376</v>
      </c>
      <c r="C47" s="294"/>
      <c r="D47" s="287" t="s">
        <v>377</v>
      </c>
      <c r="E47" s="307" t="s">
        <v>378</v>
      </c>
      <c r="F47" s="307"/>
      <c r="G47" s="287" t="s">
        <v>379</v>
      </c>
    </row>
    <row r="48" spans="1:7" ht="24" customHeight="1">
      <c r="A48" s="305"/>
      <c r="B48" s="294"/>
      <c r="C48" s="294"/>
      <c r="D48" s="236" t="s">
        <v>380</v>
      </c>
      <c r="E48" s="306" t="s">
        <v>381</v>
      </c>
      <c r="F48" s="306"/>
      <c r="G48" s="292">
        <v>1</v>
      </c>
    </row>
    <row r="49" spans="1:7" ht="24" customHeight="1">
      <c r="A49" s="295"/>
      <c r="B49" s="294"/>
      <c r="C49" s="294"/>
      <c r="D49" s="236" t="s">
        <v>484</v>
      </c>
      <c r="E49" s="306" t="s">
        <v>485</v>
      </c>
      <c r="F49" s="306"/>
      <c r="G49" s="292">
        <v>1</v>
      </c>
    </row>
    <row r="50" spans="1:7" ht="34.5" customHeight="1">
      <c r="A50" s="326" t="s">
        <v>382</v>
      </c>
      <c r="B50" s="327"/>
      <c r="C50" s="328"/>
      <c r="D50" s="328"/>
      <c r="E50" s="328"/>
      <c r="F50" s="328"/>
      <c r="G50" s="329"/>
    </row>
    <row r="51" spans="1:7" ht="70.5" customHeight="1">
      <c r="A51" s="330" t="s">
        <v>444</v>
      </c>
      <c r="B51" s="331" t="s">
        <v>384</v>
      </c>
      <c r="C51" s="331"/>
      <c r="D51" s="331"/>
      <c r="E51" s="331"/>
      <c r="F51" s="331"/>
      <c r="G51" s="331"/>
    </row>
    <row r="52" spans="1:7" ht="69.75" customHeight="1">
      <c r="A52" s="330" t="s">
        <v>446</v>
      </c>
      <c r="B52" s="331" t="s">
        <v>386</v>
      </c>
      <c r="C52" s="331"/>
      <c r="D52" s="331"/>
      <c r="E52" s="331"/>
      <c r="F52" s="331"/>
      <c r="G52" s="331"/>
    </row>
    <row r="53" spans="1:7" ht="28.5" customHeight="1">
      <c r="A53" s="332" t="s">
        <v>486</v>
      </c>
      <c r="B53" s="332"/>
      <c r="C53" s="332" t="s">
        <v>487</v>
      </c>
      <c r="D53" s="332"/>
      <c r="E53" s="332"/>
      <c r="F53" s="332" t="s">
        <v>488</v>
      </c>
      <c r="G53" s="333"/>
    </row>
  </sheetData>
  <sheetProtection/>
  <mergeCells count="76">
    <mergeCell ref="B50:G50"/>
    <mergeCell ref="B51:G51"/>
    <mergeCell ref="B52:G52"/>
    <mergeCell ref="F43:G43"/>
    <mergeCell ref="D44:D46"/>
    <mergeCell ref="F44:G44"/>
    <mergeCell ref="F45:G45"/>
    <mergeCell ref="F46:G46"/>
    <mergeCell ref="B47:C49"/>
    <mergeCell ref="E47:F47"/>
    <mergeCell ref="E48:F48"/>
    <mergeCell ref="E49:F49"/>
    <mergeCell ref="E36:F36"/>
    <mergeCell ref="D37:D39"/>
    <mergeCell ref="E37:F37"/>
    <mergeCell ref="E38:F38"/>
    <mergeCell ref="E39:F39"/>
    <mergeCell ref="B40:C46"/>
    <mergeCell ref="E40:F40"/>
    <mergeCell ref="D41:D43"/>
    <mergeCell ref="F41:G41"/>
    <mergeCell ref="F42:G42"/>
    <mergeCell ref="D30:D31"/>
    <mergeCell ref="E30:F30"/>
    <mergeCell ref="E31:F31"/>
    <mergeCell ref="B32:C39"/>
    <mergeCell ref="D32:D34"/>
    <mergeCell ref="E32:F32"/>
    <mergeCell ref="E33:F33"/>
    <mergeCell ref="E34:F34"/>
    <mergeCell ref="D35:D36"/>
    <mergeCell ref="E35:F35"/>
    <mergeCell ref="D26:D27"/>
    <mergeCell ref="E26:F26"/>
    <mergeCell ref="E27:F27"/>
    <mergeCell ref="D28:D29"/>
    <mergeCell ref="E28:F28"/>
    <mergeCell ref="E29:F29"/>
    <mergeCell ref="E20:F20"/>
    <mergeCell ref="E21:F21"/>
    <mergeCell ref="E22:F22"/>
    <mergeCell ref="D23:D25"/>
    <mergeCell ref="E23:F23"/>
    <mergeCell ref="E24:F24"/>
    <mergeCell ref="E25:F25"/>
    <mergeCell ref="A15:A16"/>
    <mergeCell ref="B15:C15"/>
    <mergeCell ref="B16:C16"/>
    <mergeCell ref="B17:G17"/>
    <mergeCell ref="A18:A49"/>
    <mergeCell ref="B18:C18"/>
    <mergeCell ref="E18:F18"/>
    <mergeCell ref="B19:C31"/>
    <mergeCell ref="D19:D22"/>
    <mergeCell ref="E19:F19"/>
    <mergeCell ref="A11:A12"/>
    <mergeCell ref="F11:G11"/>
    <mergeCell ref="F12:G12"/>
    <mergeCell ref="A13:A14"/>
    <mergeCell ref="B13:C13"/>
    <mergeCell ref="F13:G13"/>
    <mergeCell ref="B14:C14"/>
    <mergeCell ref="F14:G14"/>
    <mergeCell ref="A6:A10"/>
    <mergeCell ref="B6:G6"/>
    <mergeCell ref="B7:G7"/>
    <mergeCell ref="B8:C9"/>
    <mergeCell ref="D8:G8"/>
    <mergeCell ref="B10:C10"/>
    <mergeCell ref="A1:G1"/>
    <mergeCell ref="B2:G2"/>
    <mergeCell ref="B3:C3"/>
    <mergeCell ref="E3:G3"/>
    <mergeCell ref="A4:A5"/>
    <mergeCell ref="B4:G4"/>
    <mergeCell ref="B5:G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45"/>
  <sheetViews>
    <sheetView zoomScalePageLayoutView="0" workbookViewId="0" topLeftCell="A1">
      <selection activeCell="L8" sqref="L8"/>
    </sheetView>
  </sheetViews>
  <sheetFormatPr defaultColWidth="9.140625" defaultRowHeight="12.75"/>
  <cols>
    <col min="1" max="1" width="15.00390625" style="267" customWidth="1"/>
    <col min="2" max="2" width="13.00390625" style="267" customWidth="1"/>
    <col min="3" max="3" width="9.57421875" style="267" customWidth="1"/>
    <col min="4" max="4" width="15.7109375" style="267" customWidth="1"/>
    <col min="5" max="5" width="17.140625" style="267" customWidth="1"/>
    <col min="6" max="6" width="9.57421875" style="267" customWidth="1"/>
    <col min="7" max="7" width="17.8515625" style="334" customWidth="1"/>
    <col min="8" max="8" width="9.140625" style="266" customWidth="1"/>
    <col min="9" max="16384" width="9.140625" style="267" customWidth="1"/>
  </cols>
  <sheetData>
    <row r="1" spans="1:7" ht="50.25" customHeight="1">
      <c r="A1" s="265" t="s">
        <v>451</v>
      </c>
      <c r="B1" s="265"/>
      <c r="C1" s="265"/>
      <c r="D1" s="265"/>
      <c r="E1" s="265"/>
      <c r="F1" s="265"/>
      <c r="G1" s="265"/>
    </row>
    <row r="2" spans="1:7" ht="29.25" customHeight="1">
      <c r="A2" s="268" t="s">
        <v>81</v>
      </c>
      <c r="B2" s="303" t="s">
        <v>489</v>
      </c>
      <c r="C2" s="328"/>
      <c r="D2" s="328"/>
      <c r="E2" s="328"/>
      <c r="F2" s="328"/>
      <c r="G2" s="329"/>
    </row>
    <row r="3" spans="1:7" ht="30" customHeight="1">
      <c r="A3" s="268" t="s">
        <v>168</v>
      </c>
      <c r="B3" s="280" t="s">
        <v>490</v>
      </c>
      <c r="C3" s="284"/>
      <c r="D3" s="268" t="s">
        <v>149</v>
      </c>
      <c r="E3" s="276" t="s">
        <v>491</v>
      </c>
      <c r="F3" s="283"/>
      <c r="G3" s="284"/>
    </row>
    <row r="4" spans="1:7" ht="24.75" customHeight="1">
      <c r="A4" s="275" t="s">
        <v>394</v>
      </c>
      <c r="B4" s="276" t="s">
        <v>492</v>
      </c>
      <c r="C4" s="283"/>
      <c r="D4" s="283"/>
      <c r="E4" s="283"/>
      <c r="F4" s="283"/>
      <c r="G4" s="284"/>
    </row>
    <row r="5" spans="1:7" ht="63.75" customHeight="1">
      <c r="A5" s="279"/>
      <c r="B5" s="280" t="s">
        <v>493</v>
      </c>
      <c r="C5" s="281"/>
      <c r="D5" s="281"/>
      <c r="E5" s="281"/>
      <c r="F5" s="281"/>
      <c r="G5" s="282"/>
    </row>
    <row r="6" spans="1:11" ht="26.25" customHeight="1">
      <c r="A6" s="275" t="s">
        <v>397</v>
      </c>
      <c r="B6" s="276" t="s">
        <v>494</v>
      </c>
      <c r="C6" s="283"/>
      <c r="D6" s="283"/>
      <c r="E6" s="283"/>
      <c r="F6" s="283"/>
      <c r="G6" s="284"/>
      <c r="K6" s="335"/>
    </row>
    <row r="7" spans="1:8" ht="26.25" customHeight="1">
      <c r="A7" s="279"/>
      <c r="B7" s="276" t="s">
        <v>495</v>
      </c>
      <c r="C7" s="283"/>
      <c r="D7" s="283"/>
      <c r="E7" s="283"/>
      <c r="F7" s="283"/>
      <c r="G7" s="284"/>
      <c r="H7" s="285"/>
    </row>
    <row r="8" spans="1:8" ht="26.25" customHeight="1">
      <c r="A8" s="279"/>
      <c r="B8" s="286" t="s">
        <v>176</v>
      </c>
      <c r="C8" s="286"/>
      <c r="D8" s="286" t="s">
        <v>177</v>
      </c>
      <c r="E8" s="286"/>
      <c r="F8" s="286"/>
      <c r="G8" s="286"/>
      <c r="H8" s="285"/>
    </row>
    <row r="9" spans="1:8" ht="26.25" customHeight="1">
      <c r="A9" s="279"/>
      <c r="B9" s="286"/>
      <c r="C9" s="286"/>
      <c r="D9" s="287" t="s">
        <v>59</v>
      </c>
      <c r="E9" s="287" t="s">
        <v>178</v>
      </c>
      <c r="F9" s="287" t="s">
        <v>179</v>
      </c>
      <c r="G9" s="287" t="s">
        <v>180</v>
      </c>
      <c r="H9" s="285"/>
    </row>
    <row r="10" spans="1:7" ht="26.25" customHeight="1">
      <c r="A10" s="279"/>
      <c r="B10" s="286">
        <v>10</v>
      </c>
      <c r="C10" s="286"/>
      <c r="D10" s="287">
        <v>10</v>
      </c>
      <c r="E10" s="287"/>
      <c r="F10" s="287">
        <v>10</v>
      </c>
      <c r="G10" s="287"/>
    </row>
    <row r="11" spans="1:7" ht="26.25" customHeight="1">
      <c r="A11" s="288" t="s">
        <v>181</v>
      </c>
      <c r="B11" s="287" t="s">
        <v>182</v>
      </c>
      <c r="C11" s="287" t="s">
        <v>183</v>
      </c>
      <c r="D11" s="287" t="s">
        <v>184</v>
      </c>
      <c r="E11" s="287" t="s">
        <v>185</v>
      </c>
      <c r="F11" s="289" t="s">
        <v>186</v>
      </c>
      <c r="G11" s="290"/>
    </row>
    <row r="12" spans="1:7" ht="26.25" customHeight="1">
      <c r="A12" s="291"/>
      <c r="B12" s="236">
        <v>130.01</v>
      </c>
      <c r="C12" s="236">
        <v>130.01</v>
      </c>
      <c r="D12" s="236">
        <v>130.01</v>
      </c>
      <c r="E12" s="292">
        <v>1</v>
      </c>
      <c r="F12" s="289">
        <v>0</v>
      </c>
      <c r="G12" s="290"/>
    </row>
    <row r="13" spans="1:8" ht="26.25" customHeight="1">
      <c r="A13" s="293" t="s">
        <v>187</v>
      </c>
      <c r="B13" s="294" t="s">
        <v>59</v>
      </c>
      <c r="C13" s="294"/>
      <c r="D13" s="236" t="s">
        <v>459</v>
      </c>
      <c r="E13" s="236" t="s">
        <v>189</v>
      </c>
      <c r="F13" s="294" t="s">
        <v>190</v>
      </c>
      <c r="G13" s="294"/>
      <c r="H13" s="138"/>
    </row>
    <row r="14" spans="1:7" ht="26.25" customHeight="1">
      <c r="A14" s="295"/>
      <c r="B14" s="294">
        <v>133.33</v>
      </c>
      <c r="C14" s="294"/>
      <c r="D14" s="236"/>
      <c r="E14" s="236">
        <v>133.33</v>
      </c>
      <c r="F14" s="294"/>
      <c r="G14" s="294"/>
    </row>
    <row r="15" spans="1:7" ht="26.25" customHeight="1">
      <c r="A15" s="293" t="s">
        <v>191</v>
      </c>
      <c r="B15" s="294" t="s">
        <v>59</v>
      </c>
      <c r="C15" s="294"/>
      <c r="D15" s="236" t="s">
        <v>89</v>
      </c>
      <c r="E15" s="236" t="s">
        <v>90</v>
      </c>
      <c r="F15" s="236" t="s">
        <v>405</v>
      </c>
      <c r="G15" s="236" t="s">
        <v>460</v>
      </c>
    </row>
    <row r="16" spans="1:7" ht="26.25" customHeight="1">
      <c r="A16" s="295"/>
      <c r="B16" s="294">
        <v>133.33</v>
      </c>
      <c r="C16" s="294"/>
      <c r="D16" s="236">
        <v>125.3</v>
      </c>
      <c r="E16" s="236">
        <v>8.03</v>
      </c>
      <c r="F16" s="236"/>
      <c r="G16" s="236"/>
    </row>
    <row r="17" spans="1:7" ht="57.75" customHeight="1">
      <c r="A17" s="299" t="s">
        <v>194</v>
      </c>
      <c r="B17" s="300" t="s">
        <v>496</v>
      </c>
      <c r="C17" s="301"/>
      <c r="D17" s="301"/>
      <c r="E17" s="301"/>
      <c r="F17" s="301"/>
      <c r="G17" s="302"/>
    </row>
    <row r="18" spans="1:7" ht="27.75" customHeight="1">
      <c r="A18" s="293" t="s">
        <v>196</v>
      </c>
      <c r="B18" s="303" t="s">
        <v>197</v>
      </c>
      <c r="C18" s="304"/>
      <c r="D18" s="236" t="s">
        <v>198</v>
      </c>
      <c r="E18" s="303" t="s">
        <v>199</v>
      </c>
      <c r="F18" s="304"/>
      <c r="G18" s="287" t="s">
        <v>200</v>
      </c>
    </row>
    <row r="19" spans="1:7" ht="24" customHeight="1">
      <c r="A19" s="305"/>
      <c r="B19" s="286" t="s">
        <v>201</v>
      </c>
      <c r="C19" s="286"/>
      <c r="D19" s="286" t="s">
        <v>202</v>
      </c>
      <c r="E19" s="306" t="s">
        <v>203</v>
      </c>
      <c r="F19" s="307"/>
      <c r="G19" s="308">
        <v>1</v>
      </c>
    </row>
    <row r="20" spans="1:7" ht="24" customHeight="1">
      <c r="A20" s="305"/>
      <c r="B20" s="286"/>
      <c r="C20" s="286"/>
      <c r="D20" s="286"/>
      <c r="E20" s="306" t="s">
        <v>204</v>
      </c>
      <c r="F20" s="307"/>
      <c r="G20" s="308">
        <v>1</v>
      </c>
    </row>
    <row r="21" spans="1:7" ht="24" customHeight="1">
      <c r="A21" s="305"/>
      <c r="B21" s="286"/>
      <c r="C21" s="286"/>
      <c r="D21" s="286"/>
      <c r="E21" s="306" t="s">
        <v>205</v>
      </c>
      <c r="F21" s="307"/>
      <c r="G21" s="308" t="s">
        <v>409</v>
      </c>
    </row>
    <row r="22" spans="1:7" ht="24" customHeight="1">
      <c r="A22" s="305"/>
      <c r="B22" s="286"/>
      <c r="C22" s="286"/>
      <c r="D22" s="286"/>
      <c r="E22" s="306" t="s">
        <v>207</v>
      </c>
      <c r="F22" s="307"/>
      <c r="G22" s="308" t="s">
        <v>410</v>
      </c>
    </row>
    <row r="23" spans="1:7" ht="24" customHeight="1">
      <c r="A23" s="305"/>
      <c r="B23" s="286"/>
      <c r="C23" s="286"/>
      <c r="D23" s="286" t="s">
        <v>209</v>
      </c>
      <c r="E23" s="306" t="s">
        <v>210</v>
      </c>
      <c r="F23" s="307"/>
      <c r="G23" s="308" t="s">
        <v>411</v>
      </c>
    </row>
    <row r="24" spans="1:7" ht="24" customHeight="1">
      <c r="A24" s="305"/>
      <c r="B24" s="286"/>
      <c r="C24" s="286"/>
      <c r="D24" s="286"/>
      <c r="E24" s="306" t="s">
        <v>212</v>
      </c>
      <c r="F24" s="307"/>
      <c r="G24" s="308" t="s">
        <v>412</v>
      </c>
    </row>
    <row r="25" spans="1:7" ht="24" customHeight="1">
      <c r="A25" s="305"/>
      <c r="B25" s="286"/>
      <c r="C25" s="286"/>
      <c r="D25" s="286"/>
      <c r="E25" s="306" t="s">
        <v>214</v>
      </c>
      <c r="F25" s="306"/>
      <c r="G25" s="308" t="s">
        <v>412</v>
      </c>
    </row>
    <row r="26" spans="1:7" ht="24" customHeight="1">
      <c r="A26" s="305"/>
      <c r="B26" s="286"/>
      <c r="C26" s="286"/>
      <c r="D26" s="286" t="s">
        <v>215</v>
      </c>
      <c r="E26" s="306" t="s">
        <v>216</v>
      </c>
      <c r="F26" s="306"/>
      <c r="G26" s="308" t="s">
        <v>412</v>
      </c>
    </row>
    <row r="27" spans="1:7" ht="24" customHeight="1">
      <c r="A27" s="305"/>
      <c r="B27" s="286"/>
      <c r="C27" s="286"/>
      <c r="D27" s="286"/>
      <c r="E27" s="306" t="s">
        <v>217</v>
      </c>
      <c r="F27" s="306"/>
      <c r="G27" s="308" t="s">
        <v>411</v>
      </c>
    </row>
    <row r="28" spans="1:7" ht="24" customHeight="1">
      <c r="A28" s="305"/>
      <c r="B28" s="286"/>
      <c r="C28" s="286"/>
      <c r="D28" s="286" t="s">
        <v>218</v>
      </c>
      <c r="E28" s="306" t="s">
        <v>219</v>
      </c>
      <c r="F28" s="306"/>
      <c r="G28" s="308" t="s">
        <v>411</v>
      </c>
    </row>
    <row r="29" spans="1:7" ht="24" customHeight="1">
      <c r="A29" s="305"/>
      <c r="B29" s="286"/>
      <c r="C29" s="286"/>
      <c r="D29" s="286"/>
      <c r="E29" s="306" t="s">
        <v>220</v>
      </c>
      <c r="F29" s="306"/>
      <c r="G29" s="308" t="s">
        <v>462</v>
      </c>
    </row>
    <row r="30" spans="1:7" ht="24" customHeight="1">
      <c r="A30" s="305"/>
      <c r="B30" s="286"/>
      <c r="C30" s="286"/>
      <c r="D30" s="286" t="s">
        <v>222</v>
      </c>
      <c r="E30" s="306" t="s">
        <v>224</v>
      </c>
      <c r="F30" s="306"/>
      <c r="G30" s="287" t="s">
        <v>211</v>
      </c>
    </row>
    <row r="31" spans="1:7" ht="24" customHeight="1">
      <c r="A31" s="305"/>
      <c r="B31" s="286"/>
      <c r="C31" s="286"/>
      <c r="D31" s="286"/>
      <c r="E31" s="276" t="s">
        <v>413</v>
      </c>
      <c r="F31" s="284"/>
      <c r="G31" s="287" t="s">
        <v>211</v>
      </c>
    </row>
    <row r="32" spans="1:7" ht="24" customHeight="1">
      <c r="A32" s="305"/>
      <c r="B32" s="286" t="s">
        <v>414</v>
      </c>
      <c r="C32" s="286"/>
      <c r="D32" s="318" t="s">
        <v>497</v>
      </c>
      <c r="E32" s="280" t="s">
        <v>498</v>
      </c>
      <c r="F32" s="284"/>
      <c r="G32" s="315">
        <v>1</v>
      </c>
    </row>
    <row r="33" spans="1:7" ht="24" customHeight="1">
      <c r="A33" s="305"/>
      <c r="B33" s="286"/>
      <c r="C33" s="286"/>
      <c r="D33" s="320"/>
      <c r="E33" s="280" t="s">
        <v>499</v>
      </c>
      <c r="F33" s="284"/>
      <c r="G33" s="315">
        <v>1</v>
      </c>
    </row>
    <row r="34" spans="1:7" ht="24" customHeight="1">
      <c r="A34" s="305"/>
      <c r="B34" s="286"/>
      <c r="C34" s="286"/>
      <c r="D34" s="323"/>
      <c r="E34" s="280" t="s">
        <v>500</v>
      </c>
      <c r="F34" s="284"/>
      <c r="G34" s="287" t="s">
        <v>248</v>
      </c>
    </row>
    <row r="35" spans="1:7" ht="24" customHeight="1">
      <c r="A35" s="305"/>
      <c r="B35" s="286" t="s">
        <v>434</v>
      </c>
      <c r="C35" s="286"/>
      <c r="D35" s="287" t="s">
        <v>326</v>
      </c>
      <c r="E35" s="307" t="s">
        <v>327</v>
      </c>
      <c r="F35" s="307"/>
      <c r="G35" s="315">
        <v>1</v>
      </c>
    </row>
    <row r="36" spans="1:7" ht="24" customHeight="1">
      <c r="A36" s="305"/>
      <c r="B36" s="286"/>
      <c r="C36" s="286"/>
      <c r="D36" s="318" t="s">
        <v>497</v>
      </c>
      <c r="E36" s="306" t="s">
        <v>501</v>
      </c>
      <c r="F36" s="307"/>
      <c r="G36" s="287" t="s">
        <v>330</v>
      </c>
    </row>
    <row r="37" spans="1:7" ht="24" customHeight="1">
      <c r="A37" s="305"/>
      <c r="B37" s="286"/>
      <c r="C37" s="286"/>
      <c r="D37" s="320"/>
      <c r="E37" s="306" t="s">
        <v>502</v>
      </c>
      <c r="F37" s="307"/>
      <c r="G37" s="287" t="s">
        <v>248</v>
      </c>
    </row>
    <row r="38" spans="1:7" ht="24" customHeight="1">
      <c r="A38" s="305"/>
      <c r="B38" s="286"/>
      <c r="C38" s="286"/>
      <c r="D38" s="323"/>
      <c r="E38" s="306" t="s">
        <v>503</v>
      </c>
      <c r="F38" s="307"/>
      <c r="G38" s="287" t="s">
        <v>330</v>
      </c>
    </row>
    <row r="39" spans="1:7" ht="24" customHeight="1">
      <c r="A39" s="305"/>
      <c r="B39" s="294" t="s">
        <v>376</v>
      </c>
      <c r="C39" s="294"/>
      <c r="D39" s="287" t="s">
        <v>377</v>
      </c>
      <c r="E39" s="307" t="s">
        <v>378</v>
      </c>
      <c r="F39" s="307"/>
      <c r="G39" s="287" t="s">
        <v>379</v>
      </c>
    </row>
    <row r="40" spans="1:7" ht="24" customHeight="1">
      <c r="A40" s="305"/>
      <c r="B40" s="294"/>
      <c r="C40" s="294"/>
      <c r="D40" s="236" t="s">
        <v>380</v>
      </c>
      <c r="E40" s="306" t="s">
        <v>381</v>
      </c>
      <c r="F40" s="306"/>
      <c r="G40" s="292">
        <v>1</v>
      </c>
    </row>
    <row r="41" spans="1:7" ht="24" customHeight="1">
      <c r="A41" s="295"/>
      <c r="B41" s="294"/>
      <c r="C41" s="294"/>
      <c r="D41" s="236" t="s">
        <v>504</v>
      </c>
      <c r="E41" s="306" t="s">
        <v>504</v>
      </c>
      <c r="F41" s="306"/>
      <c r="G41" s="292"/>
    </row>
    <row r="42" spans="1:7" ht="59.25" customHeight="1">
      <c r="A42" s="326" t="s">
        <v>382</v>
      </c>
      <c r="B42" s="327"/>
      <c r="C42" s="328"/>
      <c r="D42" s="328"/>
      <c r="E42" s="328"/>
      <c r="F42" s="328"/>
      <c r="G42" s="329"/>
    </row>
    <row r="43" spans="1:7" ht="86.25" customHeight="1">
      <c r="A43" s="330" t="s">
        <v>444</v>
      </c>
      <c r="B43" s="331" t="s">
        <v>384</v>
      </c>
      <c r="C43" s="331"/>
      <c r="D43" s="331"/>
      <c r="E43" s="331"/>
      <c r="F43" s="331"/>
      <c r="G43" s="331"/>
    </row>
    <row r="44" spans="1:7" ht="92.25" customHeight="1">
      <c r="A44" s="330" t="s">
        <v>446</v>
      </c>
      <c r="B44" s="331" t="s">
        <v>386</v>
      </c>
      <c r="C44" s="331"/>
      <c r="D44" s="331"/>
      <c r="E44" s="331"/>
      <c r="F44" s="331"/>
      <c r="G44" s="331"/>
    </row>
    <row r="45" spans="1:7" ht="28.5" customHeight="1">
      <c r="A45" s="332" t="s">
        <v>486</v>
      </c>
      <c r="B45" s="332"/>
      <c r="C45" s="332"/>
      <c r="D45" s="332" t="s">
        <v>505</v>
      </c>
      <c r="E45" s="332"/>
      <c r="F45" s="332" t="s">
        <v>506</v>
      </c>
      <c r="G45" s="332"/>
    </row>
  </sheetData>
  <sheetProtection/>
  <mergeCells count="65">
    <mergeCell ref="B44:G44"/>
    <mergeCell ref="B39:C41"/>
    <mergeCell ref="E39:F39"/>
    <mergeCell ref="E40:F40"/>
    <mergeCell ref="E41:F41"/>
    <mergeCell ref="B42:G42"/>
    <mergeCell ref="B43:G43"/>
    <mergeCell ref="B35:C38"/>
    <mergeCell ref="E35:F35"/>
    <mergeCell ref="D36:D38"/>
    <mergeCell ref="E36:F36"/>
    <mergeCell ref="E37:F37"/>
    <mergeCell ref="E38:F38"/>
    <mergeCell ref="D30:D31"/>
    <mergeCell ref="E30:F30"/>
    <mergeCell ref="E31:F31"/>
    <mergeCell ref="B32:C34"/>
    <mergeCell ref="D32:D34"/>
    <mergeCell ref="E32:F32"/>
    <mergeCell ref="E33:F33"/>
    <mergeCell ref="E34:F34"/>
    <mergeCell ref="D26:D27"/>
    <mergeCell ref="E26:F26"/>
    <mergeCell ref="E27:F27"/>
    <mergeCell ref="D28:D29"/>
    <mergeCell ref="E28:F28"/>
    <mergeCell ref="E29:F29"/>
    <mergeCell ref="E20:F20"/>
    <mergeCell ref="E21:F21"/>
    <mergeCell ref="E22:F22"/>
    <mergeCell ref="D23:D25"/>
    <mergeCell ref="E23:F23"/>
    <mergeCell ref="E24:F24"/>
    <mergeCell ref="E25:F25"/>
    <mergeCell ref="A15:A16"/>
    <mergeCell ref="B15:C15"/>
    <mergeCell ref="B16:C16"/>
    <mergeCell ref="B17:G17"/>
    <mergeCell ref="A18:A41"/>
    <mergeCell ref="B18:C18"/>
    <mergeCell ref="E18:F18"/>
    <mergeCell ref="B19:C31"/>
    <mergeCell ref="D19:D22"/>
    <mergeCell ref="E19:F19"/>
    <mergeCell ref="A11:A12"/>
    <mergeCell ref="F11:G11"/>
    <mergeCell ref="F12:G12"/>
    <mergeCell ref="A13:A14"/>
    <mergeCell ref="B13:C13"/>
    <mergeCell ref="F13:G13"/>
    <mergeCell ref="B14:C14"/>
    <mergeCell ref="F14:G14"/>
    <mergeCell ref="A6:A10"/>
    <mergeCell ref="B6:G6"/>
    <mergeCell ref="B7:G7"/>
    <mergeCell ref="B8:C9"/>
    <mergeCell ref="D8:G8"/>
    <mergeCell ref="B10:C10"/>
    <mergeCell ref="A1:G1"/>
    <mergeCell ref="B2:G2"/>
    <mergeCell ref="B3:C3"/>
    <mergeCell ref="E3:G3"/>
    <mergeCell ref="A4:A5"/>
    <mergeCell ref="B4:G4"/>
    <mergeCell ref="B5:G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59"/>
  <sheetViews>
    <sheetView zoomScalePageLayoutView="0" workbookViewId="0" topLeftCell="A1">
      <selection activeCell="E16" sqref="E16"/>
    </sheetView>
  </sheetViews>
  <sheetFormatPr defaultColWidth="9.140625" defaultRowHeight="12.75"/>
  <cols>
    <col min="1" max="1" width="13.421875" style="338" customWidth="1"/>
    <col min="2" max="3" width="11.140625" style="338" customWidth="1"/>
    <col min="4" max="4" width="18.421875" style="338" customWidth="1"/>
    <col min="5" max="5" width="16.28125" style="338" customWidth="1"/>
    <col min="6" max="6" width="13.8515625" style="338" customWidth="1"/>
    <col min="7" max="7" width="14.140625" style="403" customWidth="1"/>
    <col min="8" max="8" width="9.140625" style="337" customWidth="1"/>
    <col min="9" max="16384" width="9.140625" style="338" customWidth="1"/>
  </cols>
  <sheetData>
    <row r="1" spans="1:7" ht="30.75" customHeight="1">
      <c r="A1" s="336" t="s">
        <v>451</v>
      </c>
      <c r="B1" s="336"/>
      <c r="C1" s="336"/>
      <c r="D1" s="336"/>
      <c r="E1" s="336"/>
      <c r="F1" s="336"/>
      <c r="G1" s="336"/>
    </row>
    <row r="2" spans="1:7" ht="15.75" customHeight="1">
      <c r="A2" s="339" t="s">
        <v>81</v>
      </c>
      <c r="B2" s="340" t="s">
        <v>507</v>
      </c>
      <c r="C2" s="341"/>
      <c r="D2" s="341"/>
      <c r="E2" s="341"/>
      <c r="F2" s="341"/>
      <c r="G2" s="342"/>
    </row>
    <row r="3" spans="1:7" ht="15.75" customHeight="1">
      <c r="A3" s="339" t="s">
        <v>168</v>
      </c>
      <c r="B3" s="343" t="s">
        <v>508</v>
      </c>
      <c r="C3" s="344"/>
      <c r="D3" s="339" t="s">
        <v>149</v>
      </c>
      <c r="E3" s="343">
        <v>8318859</v>
      </c>
      <c r="F3" s="345"/>
      <c r="G3" s="344"/>
    </row>
    <row r="4" spans="1:7" ht="24.75" customHeight="1">
      <c r="A4" s="346" t="s">
        <v>394</v>
      </c>
      <c r="B4" s="347" t="s">
        <v>509</v>
      </c>
      <c r="C4" s="348"/>
      <c r="D4" s="348"/>
      <c r="E4" s="348"/>
      <c r="F4" s="348"/>
      <c r="G4" s="349"/>
    </row>
    <row r="5" spans="1:7" ht="144" customHeight="1">
      <c r="A5" s="350"/>
      <c r="B5" s="165" t="s">
        <v>510</v>
      </c>
      <c r="C5" s="351"/>
      <c r="D5" s="351"/>
      <c r="E5" s="351"/>
      <c r="F5" s="351"/>
      <c r="G5" s="169"/>
    </row>
    <row r="6" spans="1:7" ht="18.75" customHeight="1">
      <c r="A6" s="346" t="s">
        <v>397</v>
      </c>
      <c r="B6" s="347" t="s">
        <v>457</v>
      </c>
      <c r="C6" s="352"/>
      <c r="D6" s="352"/>
      <c r="E6" s="352"/>
      <c r="F6" s="352"/>
      <c r="G6" s="353"/>
    </row>
    <row r="7" spans="1:8" ht="18.75" customHeight="1">
      <c r="A7" s="350"/>
      <c r="B7" s="347" t="s">
        <v>511</v>
      </c>
      <c r="C7" s="352"/>
      <c r="D7" s="352"/>
      <c r="E7" s="352"/>
      <c r="F7" s="352"/>
      <c r="G7" s="353"/>
      <c r="H7" s="354"/>
    </row>
    <row r="8" spans="1:8" ht="18.75" customHeight="1">
      <c r="A8" s="350"/>
      <c r="B8" s="355" t="s">
        <v>176</v>
      </c>
      <c r="C8" s="355"/>
      <c r="D8" s="355" t="s">
        <v>177</v>
      </c>
      <c r="E8" s="355"/>
      <c r="F8" s="355"/>
      <c r="G8" s="355"/>
      <c r="H8" s="354"/>
    </row>
    <row r="9" spans="1:8" ht="18.75" customHeight="1">
      <c r="A9" s="350"/>
      <c r="B9" s="355"/>
      <c r="C9" s="355"/>
      <c r="D9" s="356" t="s">
        <v>59</v>
      </c>
      <c r="E9" s="356" t="s">
        <v>178</v>
      </c>
      <c r="F9" s="356" t="s">
        <v>179</v>
      </c>
      <c r="G9" s="356" t="s">
        <v>180</v>
      </c>
      <c r="H9" s="354"/>
    </row>
    <row r="10" spans="1:7" ht="18.75" customHeight="1">
      <c r="A10" s="350"/>
      <c r="B10" s="355">
        <v>14</v>
      </c>
      <c r="C10" s="355"/>
      <c r="D10" s="356">
        <v>14</v>
      </c>
      <c r="E10" s="356"/>
      <c r="F10" s="356">
        <v>14</v>
      </c>
      <c r="G10" s="356"/>
    </row>
    <row r="11" spans="1:7" ht="18.75" customHeight="1">
      <c r="A11" s="357" t="s">
        <v>181</v>
      </c>
      <c r="B11" s="356" t="s">
        <v>182</v>
      </c>
      <c r="C11" s="356" t="s">
        <v>183</v>
      </c>
      <c r="D11" s="356" t="s">
        <v>184</v>
      </c>
      <c r="E11" s="356" t="s">
        <v>185</v>
      </c>
      <c r="F11" s="358" t="s">
        <v>186</v>
      </c>
      <c r="G11" s="359"/>
    </row>
    <row r="12" spans="1:8" ht="18.75" customHeight="1">
      <c r="A12" s="360"/>
      <c r="B12" s="361">
        <v>177.63</v>
      </c>
      <c r="C12" s="361">
        <v>177.63</v>
      </c>
      <c r="D12" s="361">
        <v>177.63</v>
      </c>
      <c r="E12" s="362">
        <v>1</v>
      </c>
      <c r="F12" s="358"/>
      <c r="G12" s="359"/>
      <c r="H12" s="363"/>
    </row>
    <row r="13" spans="1:8" ht="18.75" customHeight="1">
      <c r="A13" s="364" t="s">
        <v>187</v>
      </c>
      <c r="B13" s="365" t="s">
        <v>59</v>
      </c>
      <c r="C13" s="365"/>
      <c r="D13" s="366" t="s">
        <v>459</v>
      </c>
      <c r="E13" s="366" t="s">
        <v>189</v>
      </c>
      <c r="F13" s="365" t="s">
        <v>190</v>
      </c>
      <c r="G13" s="365"/>
      <c r="H13" s="367"/>
    </row>
    <row r="14" spans="1:7" ht="18.75" customHeight="1">
      <c r="A14" s="368"/>
      <c r="B14" s="365">
        <v>181.64</v>
      </c>
      <c r="C14" s="365"/>
      <c r="D14" s="366"/>
      <c r="E14" s="366">
        <v>181.64</v>
      </c>
      <c r="F14" s="369"/>
      <c r="G14" s="369"/>
    </row>
    <row r="15" spans="1:7" ht="18.75" customHeight="1">
      <c r="A15" s="364" t="s">
        <v>191</v>
      </c>
      <c r="B15" s="365" t="s">
        <v>59</v>
      </c>
      <c r="C15" s="365"/>
      <c r="D15" s="366" t="s">
        <v>89</v>
      </c>
      <c r="E15" s="366" t="s">
        <v>90</v>
      </c>
      <c r="F15" s="366" t="s">
        <v>405</v>
      </c>
      <c r="G15" s="361" t="s">
        <v>460</v>
      </c>
    </row>
    <row r="16" spans="1:7" ht="18.75" customHeight="1">
      <c r="A16" s="368"/>
      <c r="B16" s="365">
        <v>181.643</v>
      </c>
      <c r="C16" s="365"/>
      <c r="D16" s="366">
        <v>171.598</v>
      </c>
      <c r="E16" s="366">
        <v>10.05</v>
      </c>
      <c r="F16" s="370"/>
      <c r="G16" s="370"/>
    </row>
    <row r="17" spans="1:7" ht="64.5" customHeight="1">
      <c r="A17" s="371" t="s">
        <v>194</v>
      </c>
      <c r="B17" s="165" t="s">
        <v>512</v>
      </c>
      <c r="C17" s="351"/>
      <c r="D17" s="351"/>
      <c r="E17" s="351"/>
      <c r="F17" s="351"/>
      <c r="G17" s="169"/>
    </row>
    <row r="18" spans="1:7" ht="18.75" customHeight="1">
      <c r="A18" s="372" t="s">
        <v>196</v>
      </c>
      <c r="B18" s="373" t="s">
        <v>197</v>
      </c>
      <c r="C18" s="374"/>
      <c r="D18" s="167" t="s">
        <v>198</v>
      </c>
      <c r="E18" s="373" t="s">
        <v>199</v>
      </c>
      <c r="F18" s="374"/>
      <c r="G18" s="375" t="s">
        <v>200</v>
      </c>
    </row>
    <row r="19" spans="1:7" ht="18.75" customHeight="1">
      <c r="A19" s="376"/>
      <c r="B19" s="377" t="s">
        <v>201</v>
      </c>
      <c r="C19" s="377"/>
      <c r="D19" s="377" t="s">
        <v>202</v>
      </c>
      <c r="E19" s="194" t="s">
        <v>203</v>
      </c>
      <c r="F19" s="195"/>
      <c r="G19" s="378">
        <v>1</v>
      </c>
    </row>
    <row r="20" spans="1:7" ht="18.75" customHeight="1">
      <c r="A20" s="376"/>
      <c r="B20" s="377"/>
      <c r="C20" s="377"/>
      <c r="D20" s="377"/>
      <c r="E20" s="194" t="s">
        <v>204</v>
      </c>
      <c r="F20" s="195"/>
      <c r="G20" s="378">
        <v>1</v>
      </c>
    </row>
    <row r="21" spans="1:7" ht="18.75" customHeight="1">
      <c r="A21" s="376"/>
      <c r="B21" s="377"/>
      <c r="C21" s="377"/>
      <c r="D21" s="377"/>
      <c r="E21" s="194" t="s">
        <v>205</v>
      </c>
      <c r="F21" s="195"/>
      <c r="G21" s="379" t="s">
        <v>206</v>
      </c>
    </row>
    <row r="22" spans="1:7" ht="18.75" customHeight="1">
      <c r="A22" s="376"/>
      <c r="B22" s="377"/>
      <c r="C22" s="377"/>
      <c r="D22" s="377"/>
      <c r="E22" s="194" t="s">
        <v>207</v>
      </c>
      <c r="F22" s="195"/>
      <c r="G22" s="379" t="s">
        <v>208</v>
      </c>
    </row>
    <row r="23" spans="1:7" ht="18.75" customHeight="1">
      <c r="A23" s="376"/>
      <c r="B23" s="377"/>
      <c r="C23" s="377"/>
      <c r="D23" s="377" t="s">
        <v>209</v>
      </c>
      <c r="E23" s="194" t="s">
        <v>210</v>
      </c>
      <c r="F23" s="195"/>
      <c r="G23" s="379" t="s">
        <v>211</v>
      </c>
    </row>
    <row r="24" spans="1:7" ht="18.75" customHeight="1">
      <c r="A24" s="376"/>
      <c r="B24" s="377"/>
      <c r="C24" s="377"/>
      <c r="D24" s="377"/>
      <c r="E24" s="194" t="s">
        <v>212</v>
      </c>
      <c r="F24" s="195"/>
      <c r="G24" s="379" t="s">
        <v>213</v>
      </c>
    </row>
    <row r="25" spans="1:7" ht="18.75" customHeight="1">
      <c r="A25" s="376"/>
      <c r="B25" s="377"/>
      <c r="C25" s="377"/>
      <c r="D25" s="377"/>
      <c r="E25" s="194" t="s">
        <v>214</v>
      </c>
      <c r="F25" s="194"/>
      <c r="G25" s="379" t="s">
        <v>213</v>
      </c>
    </row>
    <row r="26" spans="1:7" ht="18.75" customHeight="1">
      <c r="A26" s="376"/>
      <c r="B26" s="377"/>
      <c r="C26" s="377"/>
      <c r="D26" s="377" t="s">
        <v>215</v>
      </c>
      <c r="E26" s="194" t="s">
        <v>216</v>
      </c>
      <c r="F26" s="194"/>
      <c r="G26" s="379" t="s">
        <v>213</v>
      </c>
    </row>
    <row r="27" spans="1:7" ht="18.75" customHeight="1">
      <c r="A27" s="376"/>
      <c r="B27" s="377"/>
      <c r="C27" s="377"/>
      <c r="D27" s="377"/>
      <c r="E27" s="194" t="s">
        <v>217</v>
      </c>
      <c r="F27" s="194"/>
      <c r="G27" s="379" t="s">
        <v>211</v>
      </c>
    </row>
    <row r="28" spans="1:7" ht="15" customHeight="1">
      <c r="A28" s="376"/>
      <c r="B28" s="377"/>
      <c r="C28" s="377"/>
      <c r="D28" s="377" t="s">
        <v>218</v>
      </c>
      <c r="E28" s="194" t="s">
        <v>219</v>
      </c>
      <c r="F28" s="194"/>
      <c r="G28" s="379" t="s">
        <v>211</v>
      </c>
    </row>
    <row r="29" spans="1:7" ht="12" customHeight="1">
      <c r="A29" s="376"/>
      <c r="B29" s="377"/>
      <c r="C29" s="377"/>
      <c r="D29" s="377"/>
      <c r="E29" s="194" t="s">
        <v>220</v>
      </c>
      <c r="F29" s="194"/>
      <c r="G29" s="379" t="s">
        <v>221</v>
      </c>
    </row>
    <row r="30" spans="1:7" ht="18.75" customHeight="1">
      <c r="A30" s="376"/>
      <c r="B30" s="377"/>
      <c r="C30" s="377"/>
      <c r="D30" s="377" t="s">
        <v>222</v>
      </c>
      <c r="E30" s="194" t="s">
        <v>223</v>
      </c>
      <c r="F30" s="194"/>
      <c r="G30" s="375" t="s">
        <v>211</v>
      </c>
    </row>
    <row r="31" spans="1:7" ht="18.75" customHeight="1">
      <c r="A31" s="376"/>
      <c r="B31" s="377"/>
      <c r="C31" s="377"/>
      <c r="D31" s="377"/>
      <c r="E31" s="195" t="s">
        <v>224</v>
      </c>
      <c r="F31" s="195"/>
      <c r="G31" s="375" t="s">
        <v>211</v>
      </c>
    </row>
    <row r="32" spans="1:7" ht="18.75" customHeight="1">
      <c r="A32" s="376"/>
      <c r="B32" s="377" t="s">
        <v>414</v>
      </c>
      <c r="C32" s="377"/>
      <c r="D32" s="380" t="s">
        <v>513</v>
      </c>
      <c r="E32" s="381" t="s">
        <v>514</v>
      </c>
      <c r="F32" s="166"/>
      <c r="G32" s="382">
        <v>1</v>
      </c>
    </row>
    <row r="33" spans="1:7" ht="18.75" customHeight="1">
      <c r="A33" s="376"/>
      <c r="B33" s="377"/>
      <c r="C33" s="377"/>
      <c r="D33" s="383"/>
      <c r="E33" s="381" t="s">
        <v>256</v>
      </c>
      <c r="F33" s="166"/>
      <c r="G33" s="382">
        <v>1</v>
      </c>
    </row>
    <row r="34" spans="1:7" ht="18.75" customHeight="1">
      <c r="A34" s="376"/>
      <c r="B34" s="377"/>
      <c r="C34" s="377"/>
      <c r="D34" s="384"/>
      <c r="E34" s="381" t="s">
        <v>257</v>
      </c>
      <c r="F34" s="166"/>
      <c r="G34" s="375" t="s">
        <v>248</v>
      </c>
    </row>
    <row r="35" spans="1:7" ht="18.75" customHeight="1">
      <c r="A35" s="376"/>
      <c r="B35" s="377"/>
      <c r="C35" s="377"/>
      <c r="D35" s="383" t="s">
        <v>515</v>
      </c>
      <c r="E35" s="381" t="s">
        <v>516</v>
      </c>
      <c r="F35" s="166"/>
      <c r="G35" s="382">
        <v>1</v>
      </c>
    </row>
    <row r="36" spans="1:7" ht="25.5" customHeight="1">
      <c r="A36" s="376"/>
      <c r="B36" s="377"/>
      <c r="C36" s="377"/>
      <c r="D36" s="383"/>
      <c r="E36" s="165" t="s">
        <v>517</v>
      </c>
      <c r="F36" s="169"/>
      <c r="G36" s="167" t="s">
        <v>518</v>
      </c>
    </row>
    <row r="37" spans="1:7" ht="18.75" customHeight="1">
      <c r="A37" s="376"/>
      <c r="B37" s="377"/>
      <c r="C37" s="377"/>
      <c r="D37" s="384"/>
      <c r="E37" s="381" t="s">
        <v>519</v>
      </c>
      <c r="F37" s="166"/>
      <c r="G37" s="375" t="s">
        <v>248</v>
      </c>
    </row>
    <row r="38" spans="1:7" ht="18.75" customHeight="1">
      <c r="A38" s="376"/>
      <c r="B38" s="377"/>
      <c r="C38" s="377"/>
      <c r="D38" s="383" t="s">
        <v>520</v>
      </c>
      <c r="E38" s="381" t="s">
        <v>274</v>
      </c>
      <c r="F38" s="166"/>
      <c r="G38" s="382">
        <v>1</v>
      </c>
    </row>
    <row r="39" spans="1:7" ht="18.75" customHeight="1">
      <c r="A39" s="376"/>
      <c r="B39" s="377"/>
      <c r="C39" s="377"/>
      <c r="D39" s="383"/>
      <c r="E39" s="381" t="s">
        <v>521</v>
      </c>
      <c r="F39" s="166"/>
      <c r="G39" s="375" t="s">
        <v>522</v>
      </c>
    </row>
    <row r="40" spans="1:7" ht="18.75" customHeight="1">
      <c r="A40" s="376"/>
      <c r="B40" s="377"/>
      <c r="C40" s="377"/>
      <c r="D40" s="384"/>
      <c r="E40" s="381" t="s">
        <v>523</v>
      </c>
      <c r="F40" s="166"/>
      <c r="G40" s="375" t="s">
        <v>248</v>
      </c>
    </row>
    <row r="41" spans="1:7" ht="18.75" customHeight="1">
      <c r="A41" s="376"/>
      <c r="B41" s="377"/>
      <c r="C41" s="377"/>
      <c r="D41" s="385" t="s">
        <v>524</v>
      </c>
      <c r="E41" s="386" t="s">
        <v>525</v>
      </c>
      <c r="F41" s="386"/>
      <c r="G41" s="387" t="s">
        <v>526</v>
      </c>
    </row>
    <row r="42" spans="1:7" ht="18.75" customHeight="1">
      <c r="A42" s="376"/>
      <c r="B42" s="377"/>
      <c r="C42" s="377"/>
      <c r="D42" s="388"/>
      <c r="E42" s="386" t="s">
        <v>527</v>
      </c>
      <c r="F42" s="386"/>
      <c r="G42" s="389">
        <v>1</v>
      </c>
    </row>
    <row r="43" spans="1:7" ht="18.75" customHeight="1">
      <c r="A43" s="376"/>
      <c r="B43" s="377"/>
      <c r="C43" s="377"/>
      <c r="D43" s="390"/>
      <c r="E43" s="386" t="s">
        <v>310</v>
      </c>
      <c r="F43" s="386"/>
      <c r="G43" s="389">
        <v>1</v>
      </c>
    </row>
    <row r="44" spans="1:7" ht="18.75" customHeight="1">
      <c r="A44" s="376"/>
      <c r="B44" s="377"/>
      <c r="C44" s="377"/>
      <c r="D44" s="391" t="s">
        <v>528</v>
      </c>
      <c r="E44" s="386" t="s">
        <v>529</v>
      </c>
      <c r="F44" s="386"/>
      <c r="G44" s="389">
        <v>1</v>
      </c>
    </row>
    <row r="45" spans="1:7" ht="18.75" customHeight="1">
      <c r="A45" s="376"/>
      <c r="B45" s="377"/>
      <c r="C45" s="377"/>
      <c r="D45" s="391"/>
      <c r="E45" s="386" t="s">
        <v>530</v>
      </c>
      <c r="F45" s="386"/>
      <c r="G45" s="392" t="s">
        <v>252</v>
      </c>
    </row>
    <row r="46" spans="1:7" ht="18.75" customHeight="1">
      <c r="A46" s="376"/>
      <c r="B46" s="377"/>
      <c r="C46" s="377"/>
      <c r="D46" s="393"/>
      <c r="E46" s="386" t="s">
        <v>531</v>
      </c>
      <c r="F46" s="386"/>
      <c r="G46" s="392" t="s">
        <v>248</v>
      </c>
    </row>
    <row r="47" spans="1:7" ht="18.75" customHeight="1">
      <c r="A47" s="376"/>
      <c r="B47" s="377" t="s">
        <v>434</v>
      </c>
      <c r="C47" s="377"/>
      <c r="D47" s="375" t="s">
        <v>326</v>
      </c>
      <c r="E47" s="195" t="s">
        <v>327</v>
      </c>
      <c r="F47" s="195"/>
      <c r="G47" s="382">
        <v>0.98</v>
      </c>
    </row>
    <row r="48" spans="1:7" ht="42.75" customHeight="1">
      <c r="A48" s="376"/>
      <c r="B48" s="377"/>
      <c r="C48" s="377"/>
      <c r="D48" s="167" t="s">
        <v>513</v>
      </c>
      <c r="E48" s="194" t="s">
        <v>532</v>
      </c>
      <c r="F48" s="195"/>
      <c r="G48" s="375" t="s">
        <v>330</v>
      </c>
    </row>
    <row r="49" spans="1:7" ht="27.75" customHeight="1">
      <c r="A49" s="376"/>
      <c r="B49" s="377"/>
      <c r="C49" s="377"/>
      <c r="D49" s="167" t="s">
        <v>515</v>
      </c>
      <c r="E49" s="194" t="s">
        <v>533</v>
      </c>
      <c r="F49" s="195"/>
      <c r="G49" s="375" t="s">
        <v>330</v>
      </c>
    </row>
    <row r="50" spans="1:7" ht="30" customHeight="1">
      <c r="A50" s="376"/>
      <c r="B50" s="377"/>
      <c r="C50" s="377"/>
      <c r="D50" s="167" t="s">
        <v>520</v>
      </c>
      <c r="E50" s="194" t="s">
        <v>534</v>
      </c>
      <c r="F50" s="195"/>
      <c r="G50" s="375" t="s">
        <v>330</v>
      </c>
    </row>
    <row r="51" spans="1:7" ht="45.75" customHeight="1">
      <c r="A51" s="376"/>
      <c r="B51" s="377"/>
      <c r="C51" s="377"/>
      <c r="D51" s="375" t="s">
        <v>535</v>
      </c>
      <c r="E51" s="194" t="s">
        <v>536</v>
      </c>
      <c r="F51" s="195"/>
      <c r="G51" s="375" t="s">
        <v>330</v>
      </c>
    </row>
    <row r="52" spans="1:7" ht="45" customHeight="1">
      <c r="A52" s="376"/>
      <c r="B52" s="377"/>
      <c r="C52" s="377"/>
      <c r="D52" s="167" t="s">
        <v>528</v>
      </c>
      <c r="E52" s="194" t="s">
        <v>537</v>
      </c>
      <c r="F52" s="195"/>
      <c r="G52" s="375" t="s">
        <v>330</v>
      </c>
    </row>
    <row r="53" spans="1:7" ht="18.75" customHeight="1">
      <c r="A53" s="376"/>
      <c r="B53" s="391" t="s">
        <v>376</v>
      </c>
      <c r="C53" s="391"/>
      <c r="D53" s="375" t="s">
        <v>377</v>
      </c>
      <c r="E53" s="195" t="s">
        <v>378</v>
      </c>
      <c r="F53" s="195"/>
      <c r="G53" s="375" t="s">
        <v>379</v>
      </c>
    </row>
    <row r="54" spans="1:7" ht="18.75" customHeight="1">
      <c r="A54" s="376"/>
      <c r="B54" s="391"/>
      <c r="C54" s="391"/>
      <c r="D54" s="167" t="s">
        <v>380</v>
      </c>
      <c r="E54" s="194" t="s">
        <v>381</v>
      </c>
      <c r="F54" s="194"/>
      <c r="G54" s="170">
        <v>1</v>
      </c>
    </row>
    <row r="55" spans="1:7" ht="18.75" customHeight="1">
      <c r="A55" s="394"/>
      <c r="B55" s="391"/>
      <c r="C55" s="391"/>
      <c r="D55" s="167" t="s">
        <v>504</v>
      </c>
      <c r="E55" s="194" t="s">
        <v>504</v>
      </c>
      <c r="F55" s="194"/>
      <c r="G55" s="170"/>
    </row>
    <row r="56" spans="1:7" ht="28.5" customHeight="1">
      <c r="A56" s="395" t="s">
        <v>382</v>
      </c>
      <c r="B56" s="396"/>
      <c r="C56" s="397"/>
      <c r="D56" s="397"/>
      <c r="E56" s="397"/>
      <c r="F56" s="397"/>
      <c r="G56" s="398"/>
    </row>
    <row r="57" spans="1:7" ht="58.5" customHeight="1">
      <c r="A57" s="399" t="s">
        <v>444</v>
      </c>
      <c r="B57" s="400" t="s">
        <v>384</v>
      </c>
      <c r="C57" s="400"/>
      <c r="D57" s="400"/>
      <c r="E57" s="400"/>
      <c r="F57" s="400"/>
      <c r="G57" s="400"/>
    </row>
    <row r="58" spans="1:7" ht="66" customHeight="1">
      <c r="A58" s="399" t="s">
        <v>446</v>
      </c>
      <c r="B58" s="400" t="s">
        <v>386</v>
      </c>
      <c r="C58" s="400"/>
      <c r="D58" s="400"/>
      <c r="E58" s="400"/>
      <c r="F58" s="400"/>
      <c r="G58" s="400"/>
    </row>
    <row r="59" spans="1:7" ht="22.5" customHeight="1">
      <c r="A59" s="401" t="s">
        <v>486</v>
      </c>
      <c r="B59" s="401"/>
      <c r="C59" s="401" t="s">
        <v>487</v>
      </c>
      <c r="D59" s="401"/>
      <c r="E59" s="401"/>
      <c r="F59" s="401" t="s">
        <v>506</v>
      </c>
      <c r="G59" s="402"/>
    </row>
  </sheetData>
  <sheetProtection/>
  <mergeCells count="82">
    <mergeCell ref="B58:G58"/>
    <mergeCell ref="B53:C55"/>
    <mergeCell ref="E53:F53"/>
    <mergeCell ref="E54:F54"/>
    <mergeCell ref="E55:F55"/>
    <mergeCell ref="B56:G56"/>
    <mergeCell ref="B57:G57"/>
    <mergeCell ref="B47:C52"/>
    <mergeCell ref="E47:F47"/>
    <mergeCell ref="E48:F48"/>
    <mergeCell ref="E49:F49"/>
    <mergeCell ref="E50:F50"/>
    <mergeCell ref="E51:F51"/>
    <mergeCell ref="E52:F52"/>
    <mergeCell ref="D41:D43"/>
    <mergeCell ref="E41:F41"/>
    <mergeCell ref="E42:F42"/>
    <mergeCell ref="E43:F43"/>
    <mergeCell ref="D44:D46"/>
    <mergeCell ref="E44:F44"/>
    <mergeCell ref="E45:F45"/>
    <mergeCell ref="E46:F46"/>
    <mergeCell ref="E36:F36"/>
    <mergeCell ref="E37:F37"/>
    <mergeCell ref="D38:D40"/>
    <mergeCell ref="E38:F38"/>
    <mergeCell ref="E39:F39"/>
    <mergeCell ref="E40:F40"/>
    <mergeCell ref="D30:D31"/>
    <mergeCell ref="E30:F30"/>
    <mergeCell ref="E31:F31"/>
    <mergeCell ref="B32:C46"/>
    <mergeCell ref="D32:D34"/>
    <mergeCell ref="E32:F32"/>
    <mergeCell ref="E33:F33"/>
    <mergeCell ref="E34:F34"/>
    <mergeCell ref="D35:D37"/>
    <mergeCell ref="E35:F35"/>
    <mergeCell ref="D26:D27"/>
    <mergeCell ref="E26:F26"/>
    <mergeCell ref="E27:F27"/>
    <mergeCell ref="D28:D29"/>
    <mergeCell ref="E28:F28"/>
    <mergeCell ref="E29:F29"/>
    <mergeCell ref="E20:F20"/>
    <mergeCell ref="E21:F21"/>
    <mergeCell ref="E22:F22"/>
    <mergeCell ref="D23:D25"/>
    <mergeCell ref="E23:F23"/>
    <mergeCell ref="E24:F24"/>
    <mergeCell ref="E25:F25"/>
    <mergeCell ref="A15:A16"/>
    <mergeCell ref="B15:C15"/>
    <mergeCell ref="B16:C16"/>
    <mergeCell ref="B17:G17"/>
    <mergeCell ref="A18:A55"/>
    <mergeCell ref="B18:C18"/>
    <mergeCell ref="E18:F18"/>
    <mergeCell ref="B19:C31"/>
    <mergeCell ref="D19:D22"/>
    <mergeCell ref="E19:F19"/>
    <mergeCell ref="A11:A12"/>
    <mergeCell ref="F11:G11"/>
    <mergeCell ref="F12:G12"/>
    <mergeCell ref="A13:A14"/>
    <mergeCell ref="B13:C13"/>
    <mergeCell ref="F13:G13"/>
    <mergeCell ref="B14:C14"/>
    <mergeCell ref="F14:G14"/>
    <mergeCell ref="A6:A10"/>
    <mergeCell ref="B6:G6"/>
    <mergeCell ref="B7:G7"/>
    <mergeCell ref="B8:C9"/>
    <mergeCell ref="D8:G8"/>
    <mergeCell ref="B10:C10"/>
    <mergeCell ref="A1:G1"/>
    <mergeCell ref="B2:G2"/>
    <mergeCell ref="B3:C3"/>
    <mergeCell ref="E3:G3"/>
    <mergeCell ref="A4:A5"/>
    <mergeCell ref="B4:G4"/>
    <mergeCell ref="B5:G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69"/>
  <sheetViews>
    <sheetView zoomScalePageLayoutView="0" workbookViewId="0" topLeftCell="A1">
      <selection activeCell="M7" sqref="M7"/>
    </sheetView>
  </sheetViews>
  <sheetFormatPr defaultColWidth="9.140625" defaultRowHeight="12.75"/>
  <cols>
    <col min="1" max="1" width="15.00390625" style="109" customWidth="1"/>
    <col min="2" max="3" width="13.00390625" style="109" customWidth="1"/>
    <col min="4" max="4" width="15.7109375" style="109" customWidth="1"/>
    <col min="5" max="5" width="17.140625" style="109" customWidth="1"/>
    <col min="6" max="6" width="9.7109375" style="109" customWidth="1"/>
    <col min="7" max="7" width="12.00390625" style="208" customWidth="1"/>
    <col min="8" max="8" width="9.140625" style="108" customWidth="1"/>
    <col min="9" max="16384" width="9.140625" style="109" customWidth="1"/>
  </cols>
  <sheetData>
    <row r="1" spans="1:7" ht="50.25" customHeight="1">
      <c r="A1" s="107" t="s">
        <v>451</v>
      </c>
      <c r="B1" s="107"/>
      <c r="C1" s="107"/>
      <c r="D1" s="107"/>
      <c r="E1" s="107"/>
      <c r="F1" s="107"/>
      <c r="G1" s="107"/>
    </row>
    <row r="2" spans="1:7" ht="29.25" customHeight="1">
      <c r="A2" s="110" t="s">
        <v>81</v>
      </c>
      <c r="B2" s="111" t="s">
        <v>538</v>
      </c>
      <c r="C2" s="112"/>
      <c r="D2" s="112"/>
      <c r="E2" s="112"/>
      <c r="F2" s="112"/>
      <c r="G2" s="113"/>
    </row>
    <row r="3" spans="1:7" ht="30" customHeight="1">
      <c r="A3" s="110" t="s">
        <v>168</v>
      </c>
      <c r="B3" s="111" t="s">
        <v>539</v>
      </c>
      <c r="C3" s="113"/>
      <c r="D3" s="404" t="s">
        <v>149</v>
      </c>
      <c r="E3" s="111" t="s">
        <v>540</v>
      </c>
      <c r="F3" s="112"/>
      <c r="G3" s="113"/>
    </row>
    <row r="4" spans="1:7" ht="24.75" customHeight="1">
      <c r="A4" s="405" t="s">
        <v>394</v>
      </c>
      <c r="B4" s="219" t="s">
        <v>541</v>
      </c>
      <c r="C4" s="406"/>
      <c r="D4" s="406"/>
      <c r="E4" s="406"/>
      <c r="F4" s="406"/>
      <c r="G4" s="407"/>
    </row>
    <row r="5" spans="1:7" ht="53.25" customHeight="1">
      <c r="A5" s="122"/>
      <c r="B5" s="219" t="s">
        <v>542</v>
      </c>
      <c r="C5" s="124"/>
      <c r="D5" s="124"/>
      <c r="E5" s="124"/>
      <c r="F5" s="124"/>
      <c r="G5" s="125"/>
    </row>
    <row r="6" spans="1:7" ht="26.25" customHeight="1">
      <c r="A6" s="220" t="s">
        <v>397</v>
      </c>
      <c r="B6" s="119" t="s">
        <v>543</v>
      </c>
      <c r="C6" s="126"/>
      <c r="D6" s="126"/>
      <c r="E6" s="126"/>
      <c r="F6" s="126"/>
      <c r="G6" s="127"/>
    </row>
    <row r="7" spans="1:8" ht="26.25" customHeight="1">
      <c r="A7" s="222"/>
      <c r="B7" s="119" t="s">
        <v>544</v>
      </c>
      <c r="C7" s="126"/>
      <c r="D7" s="126"/>
      <c r="E7" s="126"/>
      <c r="F7" s="126"/>
      <c r="G7" s="127"/>
      <c r="H7" s="128"/>
    </row>
    <row r="8" spans="1:8" ht="26.25" customHeight="1">
      <c r="A8" s="222"/>
      <c r="B8" s="129" t="s">
        <v>176</v>
      </c>
      <c r="C8" s="129"/>
      <c r="D8" s="129" t="s">
        <v>177</v>
      </c>
      <c r="E8" s="129"/>
      <c r="F8" s="129"/>
      <c r="G8" s="129"/>
      <c r="H8" s="128"/>
    </row>
    <row r="9" spans="1:8" ht="26.25" customHeight="1">
      <c r="A9" s="222"/>
      <c r="B9" s="129"/>
      <c r="C9" s="129"/>
      <c r="D9" s="130" t="s">
        <v>59</v>
      </c>
      <c r="E9" s="130" t="s">
        <v>178</v>
      </c>
      <c r="F9" s="130" t="s">
        <v>179</v>
      </c>
      <c r="G9" s="130" t="s">
        <v>180</v>
      </c>
      <c r="H9" s="128"/>
    </row>
    <row r="10" spans="1:7" ht="26.25" customHeight="1">
      <c r="A10" s="222"/>
      <c r="B10" s="129">
        <v>5</v>
      </c>
      <c r="C10" s="129"/>
      <c r="D10" s="130">
        <v>8</v>
      </c>
      <c r="E10" s="130"/>
      <c r="F10" s="130">
        <v>8</v>
      </c>
      <c r="G10" s="130"/>
    </row>
    <row r="11" spans="1:7" ht="26.25" customHeight="1">
      <c r="A11" s="204" t="s">
        <v>181</v>
      </c>
      <c r="B11" s="130" t="s">
        <v>182</v>
      </c>
      <c r="C11" s="130" t="s">
        <v>183</v>
      </c>
      <c r="D11" s="130" t="s">
        <v>184</v>
      </c>
      <c r="E11" s="130" t="s">
        <v>185</v>
      </c>
      <c r="F11" s="136" t="s">
        <v>186</v>
      </c>
      <c r="G11" s="136"/>
    </row>
    <row r="12" spans="1:7" ht="26.25" customHeight="1">
      <c r="A12" s="204"/>
      <c r="B12" s="134">
        <v>73.5</v>
      </c>
      <c r="C12" s="134"/>
      <c r="D12" s="134">
        <v>73.5</v>
      </c>
      <c r="E12" s="135">
        <v>1</v>
      </c>
      <c r="F12" s="136">
        <v>0</v>
      </c>
      <c r="G12" s="136"/>
    </row>
    <row r="13" spans="1:8" ht="26.25" customHeight="1">
      <c r="A13" s="204" t="s">
        <v>187</v>
      </c>
      <c r="B13" s="136" t="s">
        <v>59</v>
      </c>
      <c r="C13" s="136"/>
      <c r="D13" s="134" t="s">
        <v>459</v>
      </c>
      <c r="E13" s="134" t="s">
        <v>189</v>
      </c>
      <c r="F13" s="136" t="s">
        <v>190</v>
      </c>
      <c r="G13" s="136"/>
      <c r="H13" s="138"/>
    </row>
    <row r="14" spans="1:7" ht="26.25" customHeight="1">
      <c r="A14" s="204"/>
      <c r="B14" s="136">
        <v>61.02</v>
      </c>
      <c r="C14" s="136"/>
      <c r="D14" s="134"/>
      <c r="E14" s="134">
        <v>61.02</v>
      </c>
      <c r="F14" s="136"/>
      <c r="G14" s="136"/>
    </row>
    <row r="15" spans="1:7" ht="26.25" customHeight="1">
      <c r="A15" s="204" t="s">
        <v>191</v>
      </c>
      <c r="B15" s="136" t="s">
        <v>59</v>
      </c>
      <c r="C15" s="136"/>
      <c r="D15" s="134" t="s">
        <v>89</v>
      </c>
      <c r="E15" s="134" t="s">
        <v>90</v>
      </c>
      <c r="F15" s="134" t="s">
        <v>405</v>
      </c>
      <c r="G15" s="142" t="s">
        <v>460</v>
      </c>
    </row>
    <row r="16" spans="1:7" ht="26.25" customHeight="1">
      <c r="A16" s="204"/>
      <c r="B16" s="136">
        <v>61.02</v>
      </c>
      <c r="C16" s="136"/>
      <c r="D16" s="134">
        <v>57.84</v>
      </c>
      <c r="E16" s="134">
        <v>3.18</v>
      </c>
      <c r="F16" s="134"/>
      <c r="G16" s="134"/>
    </row>
    <row r="17" spans="1:7" ht="90.75" customHeight="1">
      <c r="A17" s="144" t="s">
        <v>194</v>
      </c>
      <c r="B17" s="408" t="s">
        <v>545</v>
      </c>
      <c r="C17" s="408"/>
      <c r="D17" s="408"/>
      <c r="E17" s="408"/>
      <c r="F17" s="408"/>
      <c r="G17" s="408"/>
    </row>
    <row r="18" spans="1:7" ht="24" customHeight="1">
      <c r="A18" s="204" t="s">
        <v>196</v>
      </c>
      <c r="B18" s="129" t="s">
        <v>197</v>
      </c>
      <c r="C18" s="129"/>
      <c r="D18" s="236" t="s">
        <v>198</v>
      </c>
      <c r="E18" s="129" t="s">
        <v>199</v>
      </c>
      <c r="F18" s="129"/>
      <c r="G18" s="130" t="s">
        <v>200</v>
      </c>
    </row>
    <row r="19" spans="1:7" ht="24" customHeight="1">
      <c r="A19" s="204"/>
      <c r="B19" s="129" t="s">
        <v>201</v>
      </c>
      <c r="C19" s="129"/>
      <c r="D19" s="129" t="s">
        <v>202</v>
      </c>
      <c r="E19" s="409" t="s">
        <v>203</v>
      </c>
      <c r="F19" s="410"/>
      <c r="G19" s="135">
        <v>1</v>
      </c>
    </row>
    <row r="20" spans="1:7" ht="24" customHeight="1">
      <c r="A20" s="204"/>
      <c r="B20" s="129"/>
      <c r="C20" s="129"/>
      <c r="D20" s="129"/>
      <c r="E20" s="409" t="s">
        <v>204</v>
      </c>
      <c r="F20" s="410"/>
      <c r="G20" s="135">
        <v>1</v>
      </c>
    </row>
    <row r="21" spans="1:7" ht="24" customHeight="1">
      <c r="A21" s="204"/>
      <c r="B21" s="129"/>
      <c r="C21" s="129"/>
      <c r="D21" s="129"/>
      <c r="E21" s="409" t="s">
        <v>205</v>
      </c>
      <c r="F21" s="410"/>
      <c r="G21" s="135" t="s">
        <v>409</v>
      </c>
    </row>
    <row r="22" spans="1:7" ht="24" customHeight="1">
      <c r="A22" s="204"/>
      <c r="B22" s="129"/>
      <c r="C22" s="129"/>
      <c r="D22" s="129"/>
      <c r="E22" s="409" t="s">
        <v>207</v>
      </c>
      <c r="F22" s="410"/>
      <c r="G22" s="135" t="s">
        <v>410</v>
      </c>
    </row>
    <row r="23" spans="1:7" ht="24" customHeight="1">
      <c r="A23" s="204"/>
      <c r="B23" s="129"/>
      <c r="C23" s="129"/>
      <c r="D23" s="129" t="s">
        <v>209</v>
      </c>
      <c r="E23" s="409" t="s">
        <v>210</v>
      </c>
      <c r="F23" s="410"/>
      <c r="G23" s="135" t="s">
        <v>411</v>
      </c>
    </row>
    <row r="24" spans="1:7" ht="24" customHeight="1">
      <c r="A24" s="204"/>
      <c r="B24" s="129"/>
      <c r="C24" s="129"/>
      <c r="D24" s="129"/>
      <c r="E24" s="409" t="s">
        <v>212</v>
      </c>
      <c r="F24" s="410"/>
      <c r="G24" s="135" t="s">
        <v>412</v>
      </c>
    </row>
    <row r="25" spans="1:7" ht="24" customHeight="1">
      <c r="A25" s="204"/>
      <c r="B25" s="129"/>
      <c r="C25" s="129"/>
      <c r="D25" s="129"/>
      <c r="E25" s="409" t="s">
        <v>214</v>
      </c>
      <c r="F25" s="409"/>
      <c r="G25" s="135" t="s">
        <v>412</v>
      </c>
    </row>
    <row r="26" spans="1:7" ht="24" customHeight="1">
      <c r="A26" s="204"/>
      <c r="B26" s="129"/>
      <c r="C26" s="129"/>
      <c r="D26" s="129" t="s">
        <v>215</v>
      </c>
      <c r="E26" s="409" t="s">
        <v>216</v>
      </c>
      <c r="F26" s="409"/>
      <c r="G26" s="135" t="s">
        <v>412</v>
      </c>
    </row>
    <row r="27" spans="1:7" ht="24" customHeight="1">
      <c r="A27" s="204"/>
      <c r="B27" s="129"/>
      <c r="C27" s="129"/>
      <c r="D27" s="129"/>
      <c r="E27" s="409" t="s">
        <v>217</v>
      </c>
      <c r="F27" s="409"/>
      <c r="G27" s="135" t="s">
        <v>411</v>
      </c>
    </row>
    <row r="28" spans="1:7" ht="24" customHeight="1">
      <c r="A28" s="204"/>
      <c r="B28" s="129"/>
      <c r="C28" s="129"/>
      <c r="D28" s="129" t="s">
        <v>218</v>
      </c>
      <c r="E28" s="409" t="s">
        <v>219</v>
      </c>
      <c r="F28" s="409"/>
      <c r="G28" s="135" t="s">
        <v>411</v>
      </c>
    </row>
    <row r="29" spans="1:7" ht="24" customHeight="1">
      <c r="A29" s="204"/>
      <c r="B29" s="129"/>
      <c r="C29" s="129"/>
      <c r="D29" s="129"/>
      <c r="E29" s="409" t="s">
        <v>220</v>
      </c>
      <c r="F29" s="409"/>
      <c r="G29" s="135" t="s">
        <v>462</v>
      </c>
    </row>
    <row r="30" spans="1:7" ht="24" customHeight="1">
      <c r="A30" s="204"/>
      <c r="B30" s="129"/>
      <c r="C30" s="129"/>
      <c r="D30" s="129" t="s">
        <v>222</v>
      </c>
      <c r="E30" s="409" t="s">
        <v>223</v>
      </c>
      <c r="F30" s="409"/>
      <c r="G30" s="130" t="s">
        <v>211</v>
      </c>
    </row>
    <row r="31" spans="1:7" ht="24" customHeight="1">
      <c r="A31" s="204"/>
      <c r="B31" s="129"/>
      <c r="C31" s="129"/>
      <c r="D31" s="129"/>
      <c r="E31" s="410" t="s">
        <v>224</v>
      </c>
      <c r="F31" s="410"/>
      <c r="G31" s="130" t="s">
        <v>211</v>
      </c>
    </row>
    <row r="32" spans="1:7" ht="24" customHeight="1">
      <c r="A32" s="204"/>
      <c r="B32" s="129" t="s">
        <v>414</v>
      </c>
      <c r="C32" s="129"/>
      <c r="D32" s="411" t="s">
        <v>546</v>
      </c>
      <c r="E32" s="408" t="s">
        <v>547</v>
      </c>
      <c r="F32" s="412"/>
      <c r="G32" s="413" t="s">
        <v>548</v>
      </c>
    </row>
    <row r="33" spans="1:7" ht="24" customHeight="1">
      <c r="A33" s="204"/>
      <c r="B33" s="129"/>
      <c r="C33" s="129"/>
      <c r="D33" s="411"/>
      <c r="E33" s="408" t="s">
        <v>549</v>
      </c>
      <c r="F33" s="412"/>
      <c r="G33" s="414">
        <v>1</v>
      </c>
    </row>
    <row r="34" spans="1:7" ht="24" customHeight="1">
      <c r="A34" s="204"/>
      <c r="B34" s="129"/>
      <c r="C34" s="129"/>
      <c r="D34" s="411"/>
      <c r="E34" s="408" t="s">
        <v>550</v>
      </c>
      <c r="F34" s="412"/>
      <c r="G34" s="414">
        <v>1</v>
      </c>
    </row>
    <row r="35" spans="1:7" ht="24" customHeight="1">
      <c r="A35" s="204"/>
      <c r="B35" s="129"/>
      <c r="C35" s="129"/>
      <c r="D35" s="411" t="s">
        <v>551</v>
      </c>
      <c r="E35" s="408" t="s">
        <v>547</v>
      </c>
      <c r="F35" s="412"/>
      <c r="G35" s="413" t="s">
        <v>548</v>
      </c>
    </row>
    <row r="36" spans="1:7" ht="24" customHeight="1">
      <c r="A36" s="204"/>
      <c r="B36" s="129"/>
      <c r="C36" s="129"/>
      <c r="D36" s="411"/>
      <c r="E36" s="408" t="s">
        <v>549</v>
      </c>
      <c r="F36" s="412"/>
      <c r="G36" s="414">
        <v>1</v>
      </c>
    </row>
    <row r="37" spans="1:7" ht="24" customHeight="1">
      <c r="A37" s="204"/>
      <c r="B37" s="129"/>
      <c r="C37" s="129"/>
      <c r="D37" s="411"/>
      <c r="E37" s="408" t="s">
        <v>550</v>
      </c>
      <c r="F37" s="412"/>
      <c r="G37" s="414">
        <v>1</v>
      </c>
    </row>
    <row r="38" spans="1:7" ht="24" customHeight="1">
      <c r="A38" s="204"/>
      <c r="B38" s="129"/>
      <c r="C38" s="129"/>
      <c r="D38" s="415" t="s">
        <v>552</v>
      </c>
      <c r="E38" s="408" t="s">
        <v>547</v>
      </c>
      <c r="F38" s="412"/>
      <c r="G38" s="413" t="s">
        <v>548</v>
      </c>
    </row>
    <row r="39" spans="1:7" ht="24" customHeight="1">
      <c r="A39" s="204"/>
      <c r="B39" s="129"/>
      <c r="C39" s="129"/>
      <c r="D39" s="415"/>
      <c r="E39" s="408" t="s">
        <v>549</v>
      </c>
      <c r="F39" s="412"/>
      <c r="G39" s="414">
        <v>1</v>
      </c>
    </row>
    <row r="40" spans="1:7" ht="24" customHeight="1">
      <c r="A40" s="204"/>
      <c r="B40" s="129"/>
      <c r="C40" s="129"/>
      <c r="D40" s="415"/>
      <c r="E40" s="408" t="s">
        <v>550</v>
      </c>
      <c r="F40" s="412"/>
      <c r="G40" s="414">
        <v>1</v>
      </c>
    </row>
    <row r="41" spans="1:7" ht="24" customHeight="1">
      <c r="A41" s="204"/>
      <c r="B41" s="129"/>
      <c r="C41" s="129"/>
      <c r="D41" s="415" t="s">
        <v>553</v>
      </c>
      <c r="E41" s="408" t="s">
        <v>547</v>
      </c>
      <c r="F41" s="412"/>
      <c r="G41" s="413" t="s">
        <v>548</v>
      </c>
    </row>
    <row r="42" spans="1:7" ht="24" customHeight="1">
      <c r="A42" s="204"/>
      <c r="B42" s="129"/>
      <c r="C42" s="129"/>
      <c r="D42" s="415"/>
      <c r="E42" s="408" t="s">
        <v>549</v>
      </c>
      <c r="F42" s="412"/>
      <c r="G42" s="414">
        <v>1</v>
      </c>
    </row>
    <row r="43" spans="1:7" ht="24" customHeight="1">
      <c r="A43" s="204"/>
      <c r="B43" s="129"/>
      <c r="C43" s="129"/>
      <c r="D43" s="415"/>
      <c r="E43" s="408" t="s">
        <v>550</v>
      </c>
      <c r="F43" s="412"/>
      <c r="G43" s="414">
        <v>1</v>
      </c>
    </row>
    <row r="44" spans="1:7" ht="24" customHeight="1">
      <c r="A44" s="204"/>
      <c r="B44" s="129"/>
      <c r="C44" s="129"/>
      <c r="D44" s="415" t="s">
        <v>554</v>
      </c>
      <c r="E44" s="408" t="s">
        <v>547</v>
      </c>
      <c r="F44" s="412"/>
      <c r="G44" s="413" t="s">
        <v>555</v>
      </c>
    </row>
    <row r="45" spans="1:7" ht="24" customHeight="1">
      <c r="A45" s="204"/>
      <c r="B45" s="129"/>
      <c r="C45" s="129"/>
      <c r="D45" s="415"/>
      <c r="E45" s="408" t="s">
        <v>549</v>
      </c>
      <c r="F45" s="412"/>
      <c r="G45" s="414">
        <v>1</v>
      </c>
    </row>
    <row r="46" spans="1:7" ht="24" customHeight="1">
      <c r="A46" s="204"/>
      <c r="B46" s="129"/>
      <c r="C46" s="129"/>
      <c r="D46" s="415"/>
      <c r="E46" s="408" t="s">
        <v>550</v>
      </c>
      <c r="F46" s="412"/>
      <c r="G46" s="414">
        <v>1</v>
      </c>
    </row>
    <row r="47" spans="1:7" ht="24" customHeight="1">
      <c r="A47" s="204"/>
      <c r="B47" s="129"/>
      <c r="C47" s="129"/>
      <c r="D47" s="415" t="s">
        <v>556</v>
      </c>
      <c r="E47" s="408" t="s">
        <v>547</v>
      </c>
      <c r="F47" s="412"/>
      <c r="G47" s="413" t="s">
        <v>555</v>
      </c>
    </row>
    <row r="48" spans="1:256" ht="24" customHeight="1">
      <c r="A48" s="204"/>
      <c r="B48" s="129"/>
      <c r="C48" s="129"/>
      <c r="D48" s="415"/>
      <c r="E48" s="408" t="s">
        <v>549</v>
      </c>
      <c r="F48" s="412"/>
      <c r="G48" s="414">
        <v>1</v>
      </c>
      <c r="H48" s="416"/>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7"/>
      <c r="BQ48" s="417"/>
      <c r="BR48" s="417"/>
      <c r="BS48" s="417"/>
      <c r="BT48" s="417"/>
      <c r="BU48" s="417"/>
      <c r="BV48" s="417"/>
      <c r="BW48" s="417"/>
      <c r="BX48" s="417"/>
      <c r="BY48" s="417"/>
      <c r="BZ48" s="417"/>
      <c r="CA48" s="417"/>
      <c r="CB48" s="417"/>
      <c r="CC48" s="417"/>
      <c r="CD48" s="417"/>
      <c r="CE48" s="417"/>
      <c r="CF48" s="417"/>
      <c r="CG48" s="417"/>
      <c r="CH48" s="417"/>
      <c r="CI48" s="417"/>
      <c r="CJ48" s="417"/>
      <c r="CK48" s="417"/>
      <c r="CL48" s="417"/>
      <c r="CM48" s="417"/>
      <c r="CN48" s="417"/>
      <c r="CO48" s="417"/>
      <c r="CP48" s="417"/>
      <c r="CQ48" s="417"/>
      <c r="CR48" s="417"/>
      <c r="CS48" s="417"/>
      <c r="CT48" s="417"/>
      <c r="CU48" s="417"/>
      <c r="CV48" s="417"/>
      <c r="CW48" s="417"/>
      <c r="CX48" s="417"/>
      <c r="CY48" s="417"/>
      <c r="CZ48" s="417"/>
      <c r="DA48" s="417"/>
      <c r="DB48" s="417"/>
      <c r="DC48" s="417"/>
      <c r="DD48" s="417"/>
      <c r="DE48" s="417"/>
      <c r="DF48" s="417"/>
      <c r="DG48" s="417"/>
      <c r="DH48" s="417"/>
      <c r="DI48" s="417"/>
      <c r="DJ48" s="417"/>
      <c r="DK48" s="417"/>
      <c r="DL48" s="417"/>
      <c r="DM48" s="417"/>
      <c r="DN48" s="417"/>
      <c r="DO48" s="417"/>
      <c r="DP48" s="417"/>
      <c r="DQ48" s="417"/>
      <c r="DR48" s="417"/>
      <c r="DS48" s="417"/>
      <c r="DT48" s="417"/>
      <c r="DU48" s="417"/>
      <c r="DV48" s="417"/>
      <c r="DW48" s="417"/>
      <c r="DX48" s="417"/>
      <c r="DY48" s="417"/>
      <c r="DZ48" s="417"/>
      <c r="EA48" s="417"/>
      <c r="EB48" s="417"/>
      <c r="EC48" s="417"/>
      <c r="ED48" s="417"/>
      <c r="EE48" s="417"/>
      <c r="EF48" s="417"/>
      <c r="EG48" s="417"/>
      <c r="EH48" s="417"/>
      <c r="EI48" s="417"/>
      <c r="EJ48" s="417"/>
      <c r="EK48" s="417"/>
      <c r="EL48" s="417"/>
      <c r="EM48" s="417"/>
      <c r="EN48" s="417"/>
      <c r="EO48" s="417"/>
      <c r="EP48" s="417"/>
      <c r="EQ48" s="417"/>
      <c r="ER48" s="417"/>
      <c r="ES48" s="417"/>
      <c r="ET48" s="417"/>
      <c r="EU48" s="417"/>
      <c r="EV48" s="417"/>
      <c r="EW48" s="417"/>
      <c r="EX48" s="417"/>
      <c r="EY48" s="417"/>
      <c r="EZ48" s="417"/>
      <c r="FA48" s="417"/>
      <c r="FB48" s="417"/>
      <c r="FC48" s="417"/>
      <c r="FD48" s="417"/>
      <c r="FE48" s="417"/>
      <c r="FF48" s="417"/>
      <c r="FG48" s="417"/>
      <c r="FH48" s="417"/>
      <c r="FI48" s="417"/>
      <c r="FJ48" s="417"/>
      <c r="FK48" s="417"/>
      <c r="FL48" s="417"/>
      <c r="FM48" s="417"/>
      <c r="FN48" s="417"/>
      <c r="FO48" s="417"/>
      <c r="FP48" s="417"/>
      <c r="FQ48" s="417"/>
      <c r="FR48" s="417"/>
      <c r="FS48" s="417"/>
      <c r="FT48" s="417"/>
      <c r="FU48" s="417"/>
      <c r="FV48" s="417"/>
      <c r="FW48" s="417"/>
      <c r="FX48" s="417"/>
      <c r="FY48" s="417"/>
      <c r="FZ48" s="417"/>
      <c r="GA48" s="417"/>
      <c r="GB48" s="417"/>
      <c r="GC48" s="417"/>
      <c r="GD48" s="417"/>
      <c r="GE48" s="417"/>
      <c r="GF48" s="417"/>
      <c r="GG48" s="417"/>
      <c r="GH48" s="417"/>
      <c r="GI48" s="417"/>
      <c r="GJ48" s="417"/>
      <c r="GK48" s="417"/>
      <c r="GL48" s="417"/>
      <c r="GM48" s="417"/>
      <c r="GN48" s="417"/>
      <c r="GO48" s="417"/>
      <c r="GP48" s="417"/>
      <c r="GQ48" s="417"/>
      <c r="GR48" s="417"/>
      <c r="GS48" s="417"/>
      <c r="GT48" s="417"/>
      <c r="GU48" s="417"/>
      <c r="GV48" s="417"/>
      <c r="GW48" s="417"/>
      <c r="GX48" s="417"/>
      <c r="GY48" s="417"/>
      <c r="GZ48" s="417"/>
      <c r="HA48" s="417"/>
      <c r="HB48" s="417"/>
      <c r="HC48" s="417"/>
      <c r="HD48" s="417"/>
      <c r="HE48" s="417"/>
      <c r="HF48" s="417"/>
      <c r="HG48" s="417"/>
      <c r="HH48" s="417"/>
      <c r="HI48" s="417"/>
      <c r="HJ48" s="417"/>
      <c r="HK48" s="417"/>
      <c r="HL48" s="417"/>
      <c r="HM48" s="417"/>
      <c r="HN48" s="417"/>
      <c r="HO48" s="417"/>
      <c r="HP48" s="417"/>
      <c r="HQ48" s="417"/>
      <c r="HR48" s="417"/>
      <c r="HS48" s="417"/>
      <c r="HT48" s="417"/>
      <c r="HU48" s="417"/>
      <c r="HV48" s="417"/>
      <c r="HW48" s="417"/>
      <c r="HX48" s="417"/>
      <c r="HY48" s="417"/>
      <c r="HZ48" s="417"/>
      <c r="IA48" s="417"/>
      <c r="IB48" s="417"/>
      <c r="IC48" s="417"/>
      <c r="ID48" s="417"/>
      <c r="IE48" s="417"/>
      <c r="IF48" s="417"/>
      <c r="IG48" s="417"/>
      <c r="IH48" s="417"/>
      <c r="II48" s="417"/>
      <c r="IJ48" s="417"/>
      <c r="IK48" s="417"/>
      <c r="IL48" s="417"/>
      <c r="IM48" s="417"/>
      <c r="IN48" s="417"/>
      <c r="IO48" s="417"/>
      <c r="IP48" s="417"/>
      <c r="IQ48" s="417"/>
      <c r="IR48" s="417"/>
      <c r="IS48" s="417"/>
      <c r="IT48" s="417"/>
      <c r="IU48" s="417"/>
      <c r="IV48" s="417"/>
    </row>
    <row r="49" spans="1:256" ht="24" customHeight="1">
      <c r="A49" s="204"/>
      <c r="B49" s="129"/>
      <c r="C49" s="129"/>
      <c r="D49" s="415"/>
      <c r="E49" s="408" t="s">
        <v>550</v>
      </c>
      <c r="F49" s="412"/>
      <c r="G49" s="414">
        <v>1</v>
      </c>
      <c r="H49" s="416"/>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7"/>
      <c r="BQ49" s="417"/>
      <c r="BR49" s="417"/>
      <c r="BS49" s="417"/>
      <c r="BT49" s="417"/>
      <c r="BU49" s="417"/>
      <c r="BV49" s="417"/>
      <c r="BW49" s="417"/>
      <c r="BX49" s="417"/>
      <c r="BY49" s="417"/>
      <c r="BZ49" s="417"/>
      <c r="CA49" s="417"/>
      <c r="CB49" s="417"/>
      <c r="CC49" s="417"/>
      <c r="CD49" s="417"/>
      <c r="CE49" s="417"/>
      <c r="CF49" s="417"/>
      <c r="CG49" s="417"/>
      <c r="CH49" s="417"/>
      <c r="CI49" s="417"/>
      <c r="CJ49" s="417"/>
      <c r="CK49" s="417"/>
      <c r="CL49" s="417"/>
      <c r="CM49" s="417"/>
      <c r="CN49" s="417"/>
      <c r="CO49" s="417"/>
      <c r="CP49" s="417"/>
      <c r="CQ49" s="417"/>
      <c r="CR49" s="417"/>
      <c r="CS49" s="417"/>
      <c r="CT49" s="417"/>
      <c r="CU49" s="417"/>
      <c r="CV49" s="417"/>
      <c r="CW49" s="417"/>
      <c r="CX49" s="417"/>
      <c r="CY49" s="417"/>
      <c r="CZ49" s="417"/>
      <c r="DA49" s="417"/>
      <c r="DB49" s="417"/>
      <c r="DC49" s="417"/>
      <c r="DD49" s="417"/>
      <c r="DE49" s="417"/>
      <c r="DF49" s="417"/>
      <c r="DG49" s="417"/>
      <c r="DH49" s="417"/>
      <c r="DI49" s="417"/>
      <c r="DJ49" s="417"/>
      <c r="DK49" s="417"/>
      <c r="DL49" s="417"/>
      <c r="DM49" s="417"/>
      <c r="DN49" s="417"/>
      <c r="DO49" s="417"/>
      <c r="DP49" s="417"/>
      <c r="DQ49" s="417"/>
      <c r="DR49" s="417"/>
      <c r="DS49" s="417"/>
      <c r="DT49" s="417"/>
      <c r="DU49" s="417"/>
      <c r="DV49" s="417"/>
      <c r="DW49" s="417"/>
      <c r="DX49" s="417"/>
      <c r="DY49" s="417"/>
      <c r="DZ49" s="417"/>
      <c r="EA49" s="417"/>
      <c r="EB49" s="417"/>
      <c r="EC49" s="417"/>
      <c r="ED49" s="417"/>
      <c r="EE49" s="417"/>
      <c r="EF49" s="417"/>
      <c r="EG49" s="417"/>
      <c r="EH49" s="417"/>
      <c r="EI49" s="417"/>
      <c r="EJ49" s="417"/>
      <c r="EK49" s="417"/>
      <c r="EL49" s="417"/>
      <c r="EM49" s="417"/>
      <c r="EN49" s="417"/>
      <c r="EO49" s="417"/>
      <c r="EP49" s="417"/>
      <c r="EQ49" s="417"/>
      <c r="ER49" s="417"/>
      <c r="ES49" s="417"/>
      <c r="ET49" s="417"/>
      <c r="EU49" s="417"/>
      <c r="EV49" s="417"/>
      <c r="EW49" s="417"/>
      <c r="EX49" s="417"/>
      <c r="EY49" s="417"/>
      <c r="EZ49" s="417"/>
      <c r="FA49" s="417"/>
      <c r="FB49" s="417"/>
      <c r="FC49" s="417"/>
      <c r="FD49" s="417"/>
      <c r="FE49" s="417"/>
      <c r="FF49" s="417"/>
      <c r="FG49" s="417"/>
      <c r="FH49" s="417"/>
      <c r="FI49" s="417"/>
      <c r="FJ49" s="417"/>
      <c r="FK49" s="417"/>
      <c r="FL49" s="417"/>
      <c r="FM49" s="417"/>
      <c r="FN49" s="417"/>
      <c r="FO49" s="417"/>
      <c r="FP49" s="417"/>
      <c r="FQ49" s="417"/>
      <c r="FR49" s="417"/>
      <c r="FS49" s="417"/>
      <c r="FT49" s="417"/>
      <c r="FU49" s="417"/>
      <c r="FV49" s="417"/>
      <c r="FW49" s="417"/>
      <c r="FX49" s="417"/>
      <c r="FY49" s="417"/>
      <c r="FZ49" s="417"/>
      <c r="GA49" s="417"/>
      <c r="GB49" s="417"/>
      <c r="GC49" s="417"/>
      <c r="GD49" s="417"/>
      <c r="GE49" s="417"/>
      <c r="GF49" s="417"/>
      <c r="GG49" s="417"/>
      <c r="GH49" s="417"/>
      <c r="GI49" s="417"/>
      <c r="GJ49" s="417"/>
      <c r="GK49" s="417"/>
      <c r="GL49" s="417"/>
      <c r="GM49" s="417"/>
      <c r="GN49" s="417"/>
      <c r="GO49" s="417"/>
      <c r="GP49" s="417"/>
      <c r="GQ49" s="417"/>
      <c r="GR49" s="417"/>
      <c r="GS49" s="417"/>
      <c r="GT49" s="417"/>
      <c r="GU49" s="417"/>
      <c r="GV49" s="417"/>
      <c r="GW49" s="417"/>
      <c r="GX49" s="417"/>
      <c r="GY49" s="417"/>
      <c r="GZ49" s="417"/>
      <c r="HA49" s="417"/>
      <c r="HB49" s="417"/>
      <c r="HC49" s="417"/>
      <c r="HD49" s="417"/>
      <c r="HE49" s="417"/>
      <c r="HF49" s="417"/>
      <c r="HG49" s="417"/>
      <c r="HH49" s="417"/>
      <c r="HI49" s="417"/>
      <c r="HJ49" s="417"/>
      <c r="HK49" s="417"/>
      <c r="HL49" s="417"/>
      <c r="HM49" s="417"/>
      <c r="HN49" s="417"/>
      <c r="HO49" s="417"/>
      <c r="HP49" s="417"/>
      <c r="HQ49" s="417"/>
      <c r="HR49" s="417"/>
      <c r="HS49" s="417"/>
      <c r="HT49" s="417"/>
      <c r="HU49" s="417"/>
      <c r="HV49" s="417"/>
      <c r="HW49" s="417"/>
      <c r="HX49" s="417"/>
      <c r="HY49" s="417"/>
      <c r="HZ49" s="417"/>
      <c r="IA49" s="417"/>
      <c r="IB49" s="417"/>
      <c r="IC49" s="417"/>
      <c r="ID49" s="417"/>
      <c r="IE49" s="417"/>
      <c r="IF49" s="417"/>
      <c r="IG49" s="417"/>
      <c r="IH49" s="417"/>
      <c r="II49" s="417"/>
      <c r="IJ49" s="417"/>
      <c r="IK49" s="417"/>
      <c r="IL49" s="417"/>
      <c r="IM49" s="417"/>
      <c r="IN49" s="417"/>
      <c r="IO49" s="417"/>
      <c r="IP49" s="417"/>
      <c r="IQ49" s="417"/>
      <c r="IR49" s="417"/>
      <c r="IS49" s="417"/>
      <c r="IT49" s="417"/>
      <c r="IU49" s="417"/>
      <c r="IV49" s="417"/>
    </row>
    <row r="50" spans="1:256" s="418" customFormat="1" ht="24" customHeight="1">
      <c r="A50" s="204"/>
      <c r="B50" s="223" t="s">
        <v>434</v>
      </c>
      <c r="C50" s="224"/>
      <c r="D50" s="130" t="s">
        <v>326</v>
      </c>
      <c r="E50" s="410" t="s">
        <v>327</v>
      </c>
      <c r="F50" s="410"/>
      <c r="G50" s="135">
        <v>1</v>
      </c>
      <c r="H50" s="416"/>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7"/>
      <c r="BQ50" s="417"/>
      <c r="BR50" s="417"/>
      <c r="BS50" s="417"/>
      <c r="BT50" s="417"/>
      <c r="BU50" s="417"/>
      <c r="BV50" s="417"/>
      <c r="BW50" s="417"/>
      <c r="BX50" s="417"/>
      <c r="BY50" s="417"/>
      <c r="BZ50" s="417"/>
      <c r="CA50" s="417"/>
      <c r="CB50" s="417"/>
      <c r="CC50" s="417"/>
      <c r="CD50" s="417"/>
      <c r="CE50" s="417"/>
      <c r="CF50" s="417"/>
      <c r="CG50" s="417"/>
      <c r="CH50" s="417"/>
      <c r="CI50" s="417"/>
      <c r="CJ50" s="417"/>
      <c r="CK50" s="417"/>
      <c r="CL50" s="417"/>
      <c r="CM50" s="417"/>
      <c r="CN50" s="417"/>
      <c r="CO50" s="417"/>
      <c r="CP50" s="417"/>
      <c r="CQ50" s="417"/>
      <c r="CR50" s="417"/>
      <c r="CS50" s="417"/>
      <c r="CT50" s="417"/>
      <c r="CU50" s="417"/>
      <c r="CV50" s="417"/>
      <c r="CW50" s="417"/>
      <c r="CX50" s="417"/>
      <c r="CY50" s="417"/>
      <c r="CZ50" s="417"/>
      <c r="DA50" s="417"/>
      <c r="DB50" s="417"/>
      <c r="DC50" s="417"/>
      <c r="DD50" s="417"/>
      <c r="DE50" s="417"/>
      <c r="DF50" s="417"/>
      <c r="DG50" s="417"/>
      <c r="DH50" s="417"/>
      <c r="DI50" s="417"/>
      <c r="DJ50" s="417"/>
      <c r="DK50" s="417"/>
      <c r="DL50" s="417"/>
      <c r="DM50" s="417"/>
      <c r="DN50" s="417"/>
      <c r="DO50" s="417"/>
      <c r="DP50" s="417"/>
      <c r="DQ50" s="417"/>
      <c r="DR50" s="417"/>
      <c r="DS50" s="417"/>
      <c r="DT50" s="417"/>
      <c r="DU50" s="417"/>
      <c r="DV50" s="417"/>
      <c r="DW50" s="417"/>
      <c r="DX50" s="417"/>
      <c r="DY50" s="417"/>
      <c r="DZ50" s="417"/>
      <c r="EA50" s="417"/>
      <c r="EB50" s="417"/>
      <c r="EC50" s="417"/>
      <c r="ED50" s="417"/>
      <c r="EE50" s="417"/>
      <c r="EF50" s="417"/>
      <c r="EG50" s="417"/>
      <c r="EH50" s="417"/>
      <c r="EI50" s="417"/>
      <c r="EJ50" s="417"/>
      <c r="EK50" s="417"/>
      <c r="EL50" s="417"/>
      <c r="EM50" s="417"/>
      <c r="EN50" s="417"/>
      <c r="EO50" s="417"/>
      <c r="EP50" s="417"/>
      <c r="EQ50" s="417"/>
      <c r="ER50" s="417"/>
      <c r="ES50" s="417"/>
      <c r="ET50" s="417"/>
      <c r="EU50" s="417"/>
      <c r="EV50" s="417"/>
      <c r="EW50" s="417"/>
      <c r="EX50" s="417"/>
      <c r="EY50" s="417"/>
      <c r="EZ50" s="417"/>
      <c r="FA50" s="417"/>
      <c r="FB50" s="417"/>
      <c r="FC50" s="417"/>
      <c r="FD50" s="417"/>
      <c r="FE50" s="417"/>
      <c r="FF50" s="417"/>
      <c r="FG50" s="417"/>
      <c r="FH50" s="417"/>
      <c r="FI50" s="417"/>
      <c r="FJ50" s="417"/>
      <c r="FK50" s="417"/>
      <c r="FL50" s="417"/>
      <c r="FM50" s="417"/>
      <c r="FN50" s="417"/>
      <c r="FO50" s="417"/>
      <c r="FP50" s="417"/>
      <c r="FQ50" s="417"/>
      <c r="FR50" s="417"/>
      <c r="FS50" s="417"/>
      <c r="FT50" s="417"/>
      <c r="FU50" s="417"/>
      <c r="FV50" s="417"/>
      <c r="FW50" s="417"/>
      <c r="FX50" s="417"/>
      <c r="FY50" s="417"/>
      <c r="FZ50" s="417"/>
      <c r="GA50" s="417"/>
      <c r="GB50" s="417"/>
      <c r="GC50" s="417"/>
      <c r="GD50" s="417"/>
      <c r="GE50" s="417"/>
      <c r="GF50" s="417"/>
      <c r="GG50" s="417"/>
      <c r="GH50" s="417"/>
      <c r="GI50" s="417"/>
      <c r="GJ50" s="417"/>
      <c r="GK50" s="417"/>
      <c r="GL50" s="417"/>
      <c r="GM50" s="417"/>
      <c r="GN50" s="417"/>
      <c r="GO50" s="417"/>
      <c r="GP50" s="417"/>
      <c r="GQ50" s="417"/>
      <c r="GR50" s="417"/>
      <c r="GS50" s="417"/>
      <c r="GT50" s="417"/>
      <c r="GU50" s="417"/>
      <c r="GV50" s="417"/>
      <c r="GW50" s="417"/>
      <c r="GX50" s="417"/>
      <c r="GY50" s="417"/>
      <c r="GZ50" s="417"/>
      <c r="HA50" s="417"/>
      <c r="HB50" s="417"/>
      <c r="HC50" s="417"/>
      <c r="HD50" s="417"/>
      <c r="HE50" s="417"/>
      <c r="HF50" s="417"/>
      <c r="HG50" s="417"/>
      <c r="HH50" s="417"/>
      <c r="HI50" s="417"/>
      <c r="HJ50" s="417"/>
      <c r="HK50" s="417"/>
      <c r="HL50" s="417"/>
      <c r="HM50" s="417"/>
      <c r="HN50" s="417"/>
      <c r="HO50" s="417"/>
      <c r="HP50" s="417"/>
      <c r="HQ50" s="417"/>
      <c r="HR50" s="417"/>
      <c r="HS50" s="417"/>
      <c r="HT50" s="417"/>
      <c r="HU50" s="417"/>
      <c r="HV50" s="417"/>
      <c r="HW50" s="417"/>
      <c r="HX50" s="417"/>
      <c r="HY50" s="417"/>
      <c r="HZ50" s="417"/>
      <c r="IA50" s="417"/>
      <c r="IB50" s="417"/>
      <c r="IC50" s="417"/>
      <c r="ID50" s="417"/>
      <c r="IE50" s="417"/>
      <c r="IF50" s="417"/>
      <c r="IG50" s="417"/>
      <c r="IH50" s="417"/>
      <c r="II50" s="417"/>
      <c r="IJ50" s="417"/>
      <c r="IK50" s="417"/>
      <c r="IL50" s="417"/>
      <c r="IM50" s="417"/>
      <c r="IN50" s="417"/>
      <c r="IO50" s="417"/>
      <c r="IP50" s="417"/>
      <c r="IQ50" s="417"/>
      <c r="IR50" s="417"/>
      <c r="IS50" s="417"/>
      <c r="IT50" s="417"/>
      <c r="IU50" s="417"/>
      <c r="IV50" s="417"/>
    </row>
    <row r="51" spans="1:256" s="418" customFormat="1" ht="24" customHeight="1">
      <c r="A51" s="204"/>
      <c r="B51" s="238"/>
      <c r="C51" s="239"/>
      <c r="D51" s="129" t="s">
        <v>546</v>
      </c>
      <c r="E51" s="408" t="s">
        <v>557</v>
      </c>
      <c r="F51" s="412"/>
      <c r="G51" s="413" t="s">
        <v>248</v>
      </c>
      <c r="H51" s="416"/>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c r="BY51" s="417"/>
      <c r="BZ51" s="417"/>
      <c r="CA51" s="417"/>
      <c r="CB51" s="417"/>
      <c r="CC51" s="417"/>
      <c r="CD51" s="417"/>
      <c r="CE51" s="417"/>
      <c r="CF51" s="417"/>
      <c r="CG51" s="417"/>
      <c r="CH51" s="417"/>
      <c r="CI51" s="417"/>
      <c r="CJ51" s="417"/>
      <c r="CK51" s="417"/>
      <c r="CL51" s="417"/>
      <c r="CM51" s="417"/>
      <c r="CN51" s="417"/>
      <c r="CO51" s="417"/>
      <c r="CP51" s="417"/>
      <c r="CQ51" s="417"/>
      <c r="CR51" s="417"/>
      <c r="CS51" s="417"/>
      <c r="CT51" s="417"/>
      <c r="CU51" s="417"/>
      <c r="CV51" s="417"/>
      <c r="CW51" s="417"/>
      <c r="CX51" s="417"/>
      <c r="CY51" s="417"/>
      <c r="CZ51" s="417"/>
      <c r="DA51" s="417"/>
      <c r="DB51" s="417"/>
      <c r="DC51" s="417"/>
      <c r="DD51" s="417"/>
      <c r="DE51" s="417"/>
      <c r="DF51" s="417"/>
      <c r="DG51" s="417"/>
      <c r="DH51" s="417"/>
      <c r="DI51" s="417"/>
      <c r="DJ51" s="417"/>
      <c r="DK51" s="417"/>
      <c r="DL51" s="417"/>
      <c r="DM51" s="417"/>
      <c r="DN51" s="417"/>
      <c r="DO51" s="417"/>
      <c r="DP51" s="417"/>
      <c r="DQ51" s="417"/>
      <c r="DR51" s="417"/>
      <c r="DS51" s="417"/>
      <c r="DT51" s="417"/>
      <c r="DU51" s="417"/>
      <c r="DV51" s="417"/>
      <c r="DW51" s="417"/>
      <c r="DX51" s="417"/>
      <c r="DY51" s="417"/>
      <c r="DZ51" s="417"/>
      <c r="EA51" s="417"/>
      <c r="EB51" s="417"/>
      <c r="EC51" s="417"/>
      <c r="ED51" s="417"/>
      <c r="EE51" s="417"/>
      <c r="EF51" s="417"/>
      <c r="EG51" s="417"/>
      <c r="EH51" s="417"/>
      <c r="EI51" s="417"/>
      <c r="EJ51" s="417"/>
      <c r="EK51" s="417"/>
      <c r="EL51" s="417"/>
      <c r="EM51" s="417"/>
      <c r="EN51" s="417"/>
      <c r="EO51" s="417"/>
      <c r="EP51" s="417"/>
      <c r="EQ51" s="417"/>
      <c r="ER51" s="417"/>
      <c r="ES51" s="417"/>
      <c r="ET51" s="417"/>
      <c r="EU51" s="417"/>
      <c r="EV51" s="417"/>
      <c r="EW51" s="417"/>
      <c r="EX51" s="417"/>
      <c r="EY51" s="417"/>
      <c r="EZ51" s="417"/>
      <c r="FA51" s="417"/>
      <c r="FB51" s="417"/>
      <c r="FC51" s="417"/>
      <c r="FD51" s="417"/>
      <c r="FE51" s="417"/>
      <c r="FF51" s="417"/>
      <c r="FG51" s="417"/>
      <c r="FH51" s="417"/>
      <c r="FI51" s="417"/>
      <c r="FJ51" s="417"/>
      <c r="FK51" s="417"/>
      <c r="FL51" s="417"/>
      <c r="FM51" s="417"/>
      <c r="FN51" s="417"/>
      <c r="FO51" s="417"/>
      <c r="FP51" s="417"/>
      <c r="FQ51" s="417"/>
      <c r="FR51" s="417"/>
      <c r="FS51" s="417"/>
      <c r="FT51" s="417"/>
      <c r="FU51" s="417"/>
      <c r="FV51" s="417"/>
      <c r="FW51" s="417"/>
      <c r="FX51" s="417"/>
      <c r="FY51" s="417"/>
      <c r="FZ51" s="417"/>
      <c r="GA51" s="417"/>
      <c r="GB51" s="417"/>
      <c r="GC51" s="417"/>
      <c r="GD51" s="417"/>
      <c r="GE51" s="417"/>
      <c r="GF51" s="417"/>
      <c r="GG51" s="417"/>
      <c r="GH51" s="417"/>
      <c r="GI51" s="417"/>
      <c r="GJ51" s="417"/>
      <c r="GK51" s="417"/>
      <c r="GL51" s="417"/>
      <c r="GM51" s="417"/>
      <c r="GN51" s="417"/>
      <c r="GO51" s="417"/>
      <c r="GP51" s="417"/>
      <c r="GQ51" s="417"/>
      <c r="GR51" s="417"/>
      <c r="GS51" s="417"/>
      <c r="GT51" s="417"/>
      <c r="GU51" s="417"/>
      <c r="GV51" s="417"/>
      <c r="GW51" s="417"/>
      <c r="GX51" s="417"/>
      <c r="GY51" s="417"/>
      <c r="GZ51" s="417"/>
      <c r="HA51" s="417"/>
      <c r="HB51" s="417"/>
      <c r="HC51" s="417"/>
      <c r="HD51" s="417"/>
      <c r="HE51" s="417"/>
      <c r="HF51" s="417"/>
      <c r="HG51" s="417"/>
      <c r="HH51" s="417"/>
      <c r="HI51" s="417"/>
      <c r="HJ51" s="417"/>
      <c r="HK51" s="417"/>
      <c r="HL51" s="417"/>
      <c r="HM51" s="417"/>
      <c r="HN51" s="417"/>
      <c r="HO51" s="417"/>
      <c r="HP51" s="417"/>
      <c r="HQ51" s="417"/>
      <c r="HR51" s="417"/>
      <c r="HS51" s="417"/>
      <c r="HT51" s="417"/>
      <c r="HU51" s="417"/>
      <c r="HV51" s="417"/>
      <c r="HW51" s="417"/>
      <c r="HX51" s="417"/>
      <c r="HY51" s="417"/>
      <c r="HZ51" s="417"/>
      <c r="IA51" s="417"/>
      <c r="IB51" s="417"/>
      <c r="IC51" s="417"/>
      <c r="ID51" s="417"/>
      <c r="IE51" s="417"/>
      <c r="IF51" s="417"/>
      <c r="IG51" s="417"/>
      <c r="IH51" s="417"/>
      <c r="II51" s="417"/>
      <c r="IJ51" s="417"/>
      <c r="IK51" s="417"/>
      <c r="IL51" s="417"/>
      <c r="IM51" s="417"/>
      <c r="IN51" s="417"/>
      <c r="IO51" s="417"/>
      <c r="IP51" s="417"/>
      <c r="IQ51" s="417"/>
      <c r="IR51" s="417"/>
      <c r="IS51" s="417"/>
      <c r="IT51" s="417"/>
      <c r="IU51" s="417"/>
      <c r="IV51" s="417"/>
    </row>
    <row r="52" spans="1:256" s="418" customFormat="1" ht="24" customHeight="1">
      <c r="A52" s="204"/>
      <c r="B52" s="238"/>
      <c r="C52" s="239"/>
      <c r="D52" s="129"/>
      <c r="E52" s="408" t="s">
        <v>558</v>
      </c>
      <c r="F52" s="412"/>
      <c r="G52" s="414" t="s">
        <v>330</v>
      </c>
      <c r="H52" s="416"/>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7"/>
      <c r="BX52" s="417"/>
      <c r="BY52" s="417"/>
      <c r="BZ52" s="417"/>
      <c r="CA52" s="417"/>
      <c r="CB52" s="417"/>
      <c r="CC52" s="417"/>
      <c r="CD52" s="417"/>
      <c r="CE52" s="417"/>
      <c r="CF52" s="417"/>
      <c r="CG52" s="417"/>
      <c r="CH52" s="417"/>
      <c r="CI52" s="417"/>
      <c r="CJ52" s="417"/>
      <c r="CK52" s="417"/>
      <c r="CL52" s="417"/>
      <c r="CM52" s="417"/>
      <c r="CN52" s="417"/>
      <c r="CO52" s="417"/>
      <c r="CP52" s="417"/>
      <c r="CQ52" s="417"/>
      <c r="CR52" s="417"/>
      <c r="CS52" s="417"/>
      <c r="CT52" s="417"/>
      <c r="CU52" s="417"/>
      <c r="CV52" s="417"/>
      <c r="CW52" s="417"/>
      <c r="CX52" s="417"/>
      <c r="CY52" s="417"/>
      <c r="CZ52" s="417"/>
      <c r="DA52" s="417"/>
      <c r="DB52" s="417"/>
      <c r="DC52" s="417"/>
      <c r="DD52" s="417"/>
      <c r="DE52" s="417"/>
      <c r="DF52" s="417"/>
      <c r="DG52" s="417"/>
      <c r="DH52" s="417"/>
      <c r="DI52" s="417"/>
      <c r="DJ52" s="417"/>
      <c r="DK52" s="417"/>
      <c r="DL52" s="417"/>
      <c r="DM52" s="417"/>
      <c r="DN52" s="417"/>
      <c r="DO52" s="417"/>
      <c r="DP52" s="417"/>
      <c r="DQ52" s="417"/>
      <c r="DR52" s="417"/>
      <c r="DS52" s="417"/>
      <c r="DT52" s="417"/>
      <c r="DU52" s="417"/>
      <c r="DV52" s="417"/>
      <c r="DW52" s="417"/>
      <c r="DX52" s="417"/>
      <c r="DY52" s="417"/>
      <c r="DZ52" s="417"/>
      <c r="EA52" s="417"/>
      <c r="EB52" s="417"/>
      <c r="EC52" s="417"/>
      <c r="ED52" s="417"/>
      <c r="EE52" s="417"/>
      <c r="EF52" s="417"/>
      <c r="EG52" s="417"/>
      <c r="EH52" s="417"/>
      <c r="EI52" s="417"/>
      <c r="EJ52" s="417"/>
      <c r="EK52" s="417"/>
      <c r="EL52" s="417"/>
      <c r="EM52" s="417"/>
      <c r="EN52" s="417"/>
      <c r="EO52" s="417"/>
      <c r="EP52" s="417"/>
      <c r="EQ52" s="417"/>
      <c r="ER52" s="417"/>
      <c r="ES52" s="417"/>
      <c r="ET52" s="417"/>
      <c r="EU52" s="417"/>
      <c r="EV52" s="417"/>
      <c r="EW52" s="417"/>
      <c r="EX52" s="417"/>
      <c r="EY52" s="417"/>
      <c r="EZ52" s="417"/>
      <c r="FA52" s="417"/>
      <c r="FB52" s="417"/>
      <c r="FC52" s="417"/>
      <c r="FD52" s="417"/>
      <c r="FE52" s="417"/>
      <c r="FF52" s="417"/>
      <c r="FG52" s="417"/>
      <c r="FH52" s="417"/>
      <c r="FI52" s="417"/>
      <c r="FJ52" s="417"/>
      <c r="FK52" s="417"/>
      <c r="FL52" s="417"/>
      <c r="FM52" s="417"/>
      <c r="FN52" s="417"/>
      <c r="FO52" s="417"/>
      <c r="FP52" s="417"/>
      <c r="FQ52" s="417"/>
      <c r="FR52" s="417"/>
      <c r="FS52" s="417"/>
      <c r="FT52" s="417"/>
      <c r="FU52" s="417"/>
      <c r="FV52" s="417"/>
      <c r="FW52" s="417"/>
      <c r="FX52" s="417"/>
      <c r="FY52" s="417"/>
      <c r="FZ52" s="417"/>
      <c r="GA52" s="417"/>
      <c r="GB52" s="417"/>
      <c r="GC52" s="417"/>
      <c r="GD52" s="417"/>
      <c r="GE52" s="417"/>
      <c r="GF52" s="417"/>
      <c r="GG52" s="417"/>
      <c r="GH52" s="417"/>
      <c r="GI52" s="417"/>
      <c r="GJ52" s="417"/>
      <c r="GK52" s="417"/>
      <c r="GL52" s="417"/>
      <c r="GM52" s="417"/>
      <c r="GN52" s="417"/>
      <c r="GO52" s="417"/>
      <c r="GP52" s="417"/>
      <c r="GQ52" s="417"/>
      <c r="GR52" s="417"/>
      <c r="GS52" s="417"/>
      <c r="GT52" s="417"/>
      <c r="GU52" s="417"/>
      <c r="GV52" s="417"/>
      <c r="GW52" s="417"/>
      <c r="GX52" s="417"/>
      <c r="GY52" s="417"/>
      <c r="GZ52" s="417"/>
      <c r="HA52" s="417"/>
      <c r="HB52" s="417"/>
      <c r="HC52" s="417"/>
      <c r="HD52" s="417"/>
      <c r="HE52" s="417"/>
      <c r="HF52" s="417"/>
      <c r="HG52" s="417"/>
      <c r="HH52" s="417"/>
      <c r="HI52" s="417"/>
      <c r="HJ52" s="417"/>
      <c r="HK52" s="417"/>
      <c r="HL52" s="417"/>
      <c r="HM52" s="417"/>
      <c r="HN52" s="417"/>
      <c r="HO52" s="417"/>
      <c r="HP52" s="417"/>
      <c r="HQ52" s="417"/>
      <c r="HR52" s="417"/>
      <c r="HS52" s="417"/>
      <c r="HT52" s="417"/>
      <c r="HU52" s="417"/>
      <c r="HV52" s="417"/>
      <c r="HW52" s="417"/>
      <c r="HX52" s="417"/>
      <c r="HY52" s="417"/>
      <c r="HZ52" s="417"/>
      <c r="IA52" s="417"/>
      <c r="IB52" s="417"/>
      <c r="IC52" s="417"/>
      <c r="ID52" s="417"/>
      <c r="IE52" s="417"/>
      <c r="IF52" s="417"/>
      <c r="IG52" s="417"/>
      <c r="IH52" s="417"/>
      <c r="II52" s="417"/>
      <c r="IJ52" s="417"/>
      <c r="IK52" s="417"/>
      <c r="IL52" s="417"/>
      <c r="IM52" s="417"/>
      <c r="IN52" s="417"/>
      <c r="IO52" s="417"/>
      <c r="IP52" s="417"/>
      <c r="IQ52" s="417"/>
      <c r="IR52" s="417"/>
      <c r="IS52" s="417"/>
      <c r="IT52" s="417"/>
      <c r="IU52" s="417"/>
      <c r="IV52" s="417"/>
    </row>
    <row r="53" spans="1:256" s="418" customFormat="1" ht="24" customHeight="1">
      <c r="A53" s="204"/>
      <c r="B53" s="238"/>
      <c r="C53" s="239"/>
      <c r="D53" s="129" t="s">
        <v>551</v>
      </c>
      <c r="E53" s="408" t="s">
        <v>559</v>
      </c>
      <c r="F53" s="412"/>
      <c r="G53" s="413" t="s">
        <v>248</v>
      </c>
      <c r="H53" s="416"/>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7"/>
      <c r="CO53" s="417"/>
      <c r="CP53" s="417"/>
      <c r="CQ53" s="417"/>
      <c r="CR53" s="417"/>
      <c r="CS53" s="417"/>
      <c r="CT53" s="417"/>
      <c r="CU53" s="417"/>
      <c r="CV53" s="417"/>
      <c r="CW53" s="417"/>
      <c r="CX53" s="417"/>
      <c r="CY53" s="417"/>
      <c r="CZ53" s="417"/>
      <c r="DA53" s="417"/>
      <c r="DB53" s="417"/>
      <c r="DC53" s="417"/>
      <c r="DD53" s="417"/>
      <c r="DE53" s="417"/>
      <c r="DF53" s="417"/>
      <c r="DG53" s="417"/>
      <c r="DH53" s="417"/>
      <c r="DI53" s="417"/>
      <c r="DJ53" s="417"/>
      <c r="DK53" s="417"/>
      <c r="DL53" s="417"/>
      <c r="DM53" s="417"/>
      <c r="DN53" s="417"/>
      <c r="DO53" s="417"/>
      <c r="DP53" s="417"/>
      <c r="DQ53" s="417"/>
      <c r="DR53" s="417"/>
      <c r="DS53" s="417"/>
      <c r="DT53" s="417"/>
      <c r="DU53" s="417"/>
      <c r="DV53" s="417"/>
      <c r="DW53" s="417"/>
      <c r="DX53" s="417"/>
      <c r="DY53" s="417"/>
      <c r="DZ53" s="417"/>
      <c r="EA53" s="417"/>
      <c r="EB53" s="417"/>
      <c r="EC53" s="417"/>
      <c r="ED53" s="417"/>
      <c r="EE53" s="417"/>
      <c r="EF53" s="417"/>
      <c r="EG53" s="417"/>
      <c r="EH53" s="417"/>
      <c r="EI53" s="417"/>
      <c r="EJ53" s="417"/>
      <c r="EK53" s="417"/>
      <c r="EL53" s="417"/>
      <c r="EM53" s="417"/>
      <c r="EN53" s="417"/>
      <c r="EO53" s="417"/>
      <c r="EP53" s="417"/>
      <c r="EQ53" s="417"/>
      <c r="ER53" s="417"/>
      <c r="ES53" s="417"/>
      <c r="ET53" s="417"/>
      <c r="EU53" s="417"/>
      <c r="EV53" s="417"/>
      <c r="EW53" s="417"/>
      <c r="EX53" s="417"/>
      <c r="EY53" s="417"/>
      <c r="EZ53" s="417"/>
      <c r="FA53" s="417"/>
      <c r="FB53" s="417"/>
      <c r="FC53" s="417"/>
      <c r="FD53" s="417"/>
      <c r="FE53" s="417"/>
      <c r="FF53" s="417"/>
      <c r="FG53" s="417"/>
      <c r="FH53" s="417"/>
      <c r="FI53" s="417"/>
      <c r="FJ53" s="417"/>
      <c r="FK53" s="417"/>
      <c r="FL53" s="417"/>
      <c r="FM53" s="417"/>
      <c r="FN53" s="417"/>
      <c r="FO53" s="417"/>
      <c r="FP53" s="417"/>
      <c r="FQ53" s="417"/>
      <c r="FR53" s="417"/>
      <c r="FS53" s="417"/>
      <c r="FT53" s="417"/>
      <c r="FU53" s="417"/>
      <c r="FV53" s="417"/>
      <c r="FW53" s="417"/>
      <c r="FX53" s="417"/>
      <c r="FY53" s="417"/>
      <c r="FZ53" s="417"/>
      <c r="GA53" s="417"/>
      <c r="GB53" s="417"/>
      <c r="GC53" s="417"/>
      <c r="GD53" s="417"/>
      <c r="GE53" s="417"/>
      <c r="GF53" s="417"/>
      <c r="GG53" s="417"/>
      <c r="GH53" s="417"/>
      <c r="GI53" s="417"/>
      <c r="GJ53" s="417"/>
      <c r="GK53" s="417"/>
      <c r="GL53" s="417"/>
      <c r="GM53" s="417"/>
      <c r="GN53" s="417"/>
      <c r="GO53" s="417"/>
      <c r="GP53" s="417"/>
      <c r="GQ53" s="417"/>
      <c r="GR53" s="417"/>
      <c r="GS53" s="417"/>
      <c r="GT53" s="417"/>
      <c r="GU53" s="417"/>
      <c r="GV53" s="417"/>
      <c r="GW53" s="417"/>
      <c r="GX53" s="417"/>
      <c r="GY53" s="417"/>
      <c r="GZ53" s="417"/>
      <c r="HA53" s="417"/>
      <c r="HB53" s="417"/>
      <c r="HC53" s="417"/>
      <c r="HD53" s="417"/>
      <c r="HE53" s="417"/>
      <c r="HF53" s="417"/>
      <c r="HG53" s="417"/>
      <c r="HH53" s="417"/>
      <c r="HI53" s="417"/>
      <c r="HJ53" s="417"/>
      <c r="HK53" s="417"/>
      <c r="HL53" s="417"/>
      <c r="HM53" s="417"/>
      <c r="HN53" s="417"/>
      <c r="HO53" s="417"/>
      <c r="HP53" s="417"/>
      <c r="HQ53" s="417"/>
      <c r="HR53" s="417"/>
      <c r="HS53" s="417"/>
      <c r="HT53" s="417"/>
      <c r="HU53" s="417"/>
      <c r="HV53" s="417"/>
      <c r="HW53" s="417"/>
      <c r="HX53" s="417"/>
      <c r="HY53" s="417"/>
      <c r="HZ53" s="417"/>
      <c r="IA53" s="417"/>
      <c r="IB53" s="417"/>
      <c r="IC53" s="417"/>
      <c r="ID53" s="417"/>
      <c r="IE53" s="417"/>
      <c r="IF53" s="417"/>
      <c r="IG53" s="417"/>
      <c r="IH53" s="417"/>
      <c r="II53" s="417"/>
      <c r="IJ53" s="417"/>
      <c r="IK53" s="417"/>
      <c r="IL53" s="417"/>
      <c r="IM53" s="417"/>
      <c r="IN53" s="417"/>
      <c r="IO53" s="417"/>
      <c r="IP53" s="417"/>
      <c r="IQ53" s="417"/>
      <c r="IR53" s="417"/>
      <c r="IS53" s="417"/>
      <c r="IT53" s="417"/>
      <c r="IU53" s="417"/>
      <c r="IV53" s="417"/>
    </row>
    <row r="54" spans="1:256" s="418" customFormat="1" ht="24" customHeight="1">
      <c r="A54" s="204"/>
      <c r="B54" s="238"/>
      <c r="C54" s="239"/>
      <c r="D54" s="129"/>
      <c r="E54" s="408" t="s">
        <v>560</v>
      </c>
      <c r="F54" s="412"/>
      <c r="G54" s="414" t="s">
        <v>330</v>
      </c>
      <c r="H54" s="416"/>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c r="BD54" s="417"/>
      <c r="BE54" s="417"/>
      <c r="BF54" s="417"/>
      <c r="BG54" s="417"/>
      <c r="BH54" s="417"/>
      <c r="BI54" s="417"/>
      <c r="BJ54" s="417"/>
      <c r="BK54" s="417"/>
      <c r="BL54" s="417"/>
      <c r="BM54" s="417"/>
      <c r="BN54" s="417"/>
      <c r="BO54" s="417"/>
      <c r="BP54" s="417"/>
      <c r="BQ54" s="417"/>
      <c r="BR54" s="417"/>
      <c r="BS54" s="417"/>
      <c r="BT54" s="417"/>
      <c r="BU54" s="417"/>
      <c r="BV54" s="417"/>
      <c r="BW54" s="417"/>
      <c r="BX54" s="417"/>
      <c r="BY54" s="417"/>
      <c r="BZ54" s="417"/>
      <c r="CA54" s="417"/>
      <c r="CB54" s="417"/>
      <c r="CC54" s="417"/>
      <c r="CD54" s="417"/>
      <c r="CE54" s="417"/>
      <c r="CF54" s="417"/>
      <c r="CG54" s="417"/>
      <c r="CH54" s="417"/>
      <c r="CI54" s="417"/>
      <c r="CJ54" s="417"/>
      <c r="CK54" s="417"/>
      <c r="CL54" s="417"/>
      <c r="CM54" s="417"/>
      <c r="CN54" s="417"/>
      <c r="CO54" s="417"/>
      <c r="CP54" s="417"/>
      <c r="CQ54" s="417"/>
      <c r="CR54" s="417"/>
      <c r="CS54" s="417"/>
      <c r="CT54" s="417"/>
      <c r="CU54" s="417"/>
      <c r="CV54" s="417"/>
      <c r="CW54" s="417"/>
      <c r="CX54" s="417"/>
      <c r="CY54" s="417"/>
      <c r="CZ54" s="417"/>
      <c r="DA54" s="417"/>
      <c r="DB54" s="417"/>
      <c r="DC54" s="417"/>
      <c r="DD54" s="417"/>
      <c r="DE54" s="417"/>
      <c r="DF54" s="417"/>
      <c r="DG54" s="417"/>
      <c r="DH54" s="417"/>
      <c r="DI54" s="417"/>
      <c r="DJ54" s="417"/>
      <c r="DK54" s="417"/>
      <c r="DL54" s="417"/>
      <c r="DM54" s="417"/>
      <c r="DN54" s="417"/>
      <c r="DO54" s="417"/>
      <c r="DP54" s="417"/>
      <c r="DQ54" s="417"/>
      <c r="DR54" s="417"/>
      <c r="DS54" s="417"/>
      <c r="DT54" s="417"/>
      <c r="DU54" s="417"/>
      <c r="DV54" s="417"/>
      <c r="DW54" s="417"/>
      <c r="DX54" s="417"/>
      <c r="DY54" s="417"/>
      <c r="DZ54" s="417"/>
      <c r="EA54" s="417"/>
      <c r="EB54" s="417"/>
      <c r="EC54" s="417"/>
      <c r="ED54" s="417"/>
      <c r="EE54" s="417"/>
      <c r="EF54" s="417"/>
      <c r="EG54" s="417"/>
      <c r="EH54" s="417"/>
      <c r="EI54" s="417"/>
      <c r="EJ54" s="417"/>
      <c r="EK54" s="417"/>
      <c r="EL54" s="417"/>
      <c r="EM54" s="417"/>
      <c r="EN54" s="417"/>
      <c r="EO54" s="417"/>
      <c r="EP54" s="417"/>
      <c r="EQ54" s="417"/>
      <c r="ER54" s="417"/>
      <c r="ES54" s="417"/>
      <c r="ET54" s="417"/>
      <c r="EU54" s="417"/>
      <c r="EV54" s="417"/>
      <c r="EW54" s="417"/>
      <c r="EX54" s="417"/>
      <c r="EY54" s="417"/>
      <c r="EZ54" s="417"/>
      <c r="FA54" s="417"/>
      <c r="FB54" s="417"/>
      <c r="FC54" s="417"/>
      <c r="FD54" s="417"/>
      <c r="FE54" s="417"/>
      <c r="FF54" s="417"/>
      <c r="FG54" s="417"/>
      <c r="FH54" s="417"/>
      <c r="FI54" s="417"/>
      <c r="FJ54" s="417"/>
      <c r="FK54" s="417"/>
      <c r="FL54" s="417"/>
      <c r="FM54" s="417"/>
      <c r="FN54" s="417"/>
      <c r="FO54" s="417"/>
      <c r="FP54" s="417"/>
      <c r="FQ54" s="417"/>
      <c r="FR54" s="417"/>
      <c r="FS54" s="417"/>
      <c r="FT54" s="417"/>
      <c r="FU54" s="417"/>
      <c r="FV54" s="417"/>
      <c r="FW54" s="417"/>
      <c r="FX54" s="417"/>
      <c r="FY54" s="417"/>
      <c r="FZ54" s="417"/>
      <c r="GA54" s="417"/>
      <c r="GB54" s="417"/>
      <c r="GC54" s="417"/>
      <c r="GD54" s="417"/>
      <c r="GE54" s="417"/>
      <c r="GF54" s="417"/>
      <c r="GG54" s="417"/>
      <c r="GH54" s="417"/>
      <c r="GI54" s="417"/>
      <c r="GJ54" s="417"/>
      <c r="GK54" s="417"/>
      <c r="GL54" s="417"/>
      <c r="GM54" s="417"/>
      <c r="GN54" s="417"/>
      <c r="GO54" s="417"/>
      <c r="GP54" s="417"/>
      <c r="GQ54" s="417"/>
      <c r="GR54" s="417"/>
      <c r="GS54" s="417"/>
      <c r="GT54" s="417"/>
      <c r="GU54" s="417"/>
      <c r="GV54" s="417"/>
      <c r="GW54" s="417"/>
      <c r="GX54" s="417"/>
      <c r="GY54" s="417"/>
      <c r="GZ54" s="417"/>
      <c r="HA54" s="417"/>
      <c r="HB54" s="417"/>
      <c r="HC54" s="417"/>
      <c r="HD54" s="417"/>
      <c r="HE54" s="417"/>
      <c r="HF54" s="417"/>
      <c r="HG54" s="417"/>
      <c r="HH54" s="417"/>
      <c r="HI54" s="417"/>
      <c r="HJ54" s="417"/>
      <c r="HK54" s="417"/>
      <c r="HL54" s="417"/>
      <c r="HM54" s="417"/>
      <c r="HN54" s="417"/>
      <c r="HO54" s="417"/>
      <c r="HP54" s="417"/>
      <c r="HQ54" s="417"/>
      <c r="HR54" s="417"/>
      <c r="HS54" s="417"/>
      <c r="HT54" s="417"/>
      <c r="HU54" s="417"/>
      <c r="HV54" s="417"/>
      <c r="HW54" s="417"/>
      <c r="HX54" s="417"/>
      <c r="HY54" s="417"/>
      <c r="HZ54" s="417"/>
      <c r="IA54" s="417"/>
      <c r="IB54" s="417"/>
      <c r="IC54" s="417"/>
      <c r="ID54" s="417"/>
      <c r="IE54" s="417"/>
      <c r="IF54" s="417"/>
      <c r="IG54" s="417"/>
      <c r="IH54" s="417"/>
      <c r="II54" s="417"/>
      <c r="IJ54" s="417"/>
      <c r="IK54" s="417"/>
      <c r="IL54" s="417"/>
      <c r="IM54" s="417"/>
      <c r="IN54" s="417"/>
      <c r="IO54" s="417"/>
      <c r="IP54" s="417"/>
      <c r="IQ54" s="417"/>
      <c r="IR54" s="417"/>
      <c r="IS54" s="417"/>
      <c r="IT54" s="417"/>
      <c r="IU54" s="417"/>
      <c r="IV54" s="417"/>
    </row>
    <row r="55" spans="1:256" s="418" customFormat="1" ht="48" customHeight="1">
      <c r="A55" s="204"/>
      <c r="B55" s="238"/>
      <c r="C55" s="239"/>
      <c r="D55" s="136" t="s">
        <v>552</v>
      </c>
      <c r="E55" s="408" t="s">
        <v>561</v>
      </c>
      <c r="F55" s="412"/>
      <c r="G55" s="413" t="s">
        <v>248</v>
      </c>
      <c r="H55" s="416"/>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c r="BY55" s="417"/>
      <c r="BZ55" s="417"/>
      <c r="CA55" s="417"/>
      <c r="CB55" s="417"/>
      <c r="CC55" s="417"/>
      <c r="CD55" s="417"/>
      <c r="CE55" s="417"/>
      <c r="CF55" s="417"/>
      <c r="CG55" s="417"/>
      <c r="CH55" s="417"/>
      <c r="CI55" s="417"/>
      <c r="CJ55" s="417"/>
      <c r="CK55" s="417"/>
      <c r="CL55" s="417"/>
      <c r="CM55" s="417"/>
      <c r="CN55" s="417"/>
      <c r="CO55" s="417"/>
      <c r="CP55" s="417"/>
      <c r="CQ55" s="417"/>
      <c r="CR55" s="417"/>
      <c r="CS55" s="417"/>
      <c r="CT55" s="417"/>
      <c r="CU55" s="417"/>
      <c r="CV55" s="417"/>
      <c r="CW55" s="417"/>
      <c r="CX55" s="417"/>
      <c r="CY55" s="417"/>
      <c r="CZ55" s="417"/>
      <c r="DA55" s="417"/>
      <c r="DB55" s="417"/>
      <c r="DC55" s="417"/>
      <c r="DD55" s="417"/>
      <c r="DE55" s="417"/>
      <c r="DF55" s="417"/>
      <c r="DG55" s="417"/>
      <c r="DH55" s="417"/>
      <c r="DI55" s="417"/>
      <c r="DJ55" s="417"/>
      <c r="DK55" s="417"/>
      <c r="DL55" s="417"/>
      <c r="DM55" s="417"/>
      <c r="DN55" s="417"/>
      <c r="DO55" s="417"/>
      <c r="DP55" s="417"/>
      <c r="DQ55" s="417"/>
      <c r="DR55" s="417"/>
      <c r="DS55" s="417"/>
      <c r="DT55" s="417"/>
      <c r="DU55" s="417"/>
      <c r="DV55" s="417"/>
      <c r="DW55" s="417"/>
      <c r="DX55" s="417"/>
      <c r="DY55" s="417"/>
      <c r="DZ55" s="417"/>
      <c r="EA55" s="417"/>
      <c r="EB55" s="417"/>
      <c r="EC55" s="417"/>
      <c r="ED55" s="417"/>
      <c r="EE55" s="417"/>
      <c r="EF55" s="417"/>
      <c r="EG55" s="417"/>
      <c r="EH55" s="417"/>
      <c r="EI55" s="417"/>
      <c r="EJ55" s="417"/>
      <c r="EK55" s="417"/>
      <c r="EL55" s="417"/>
      <c r="EM55" s="417"/>
      <c r="EN55" s="417"/>
      <c r="EO55" s="417"/>
      <c r="EP55" s="417"/>
      <c r="EQ55" s="417"/>
      <c r="ER55" s="417"/>
      <c r="ES55" s="417"/>
      <c r="ET55" s="417"/>
      <c r="EU55" s="417"/>
      <c r="EV55" s="417"/>
      <c r="EW55" s="417"/>
      <c r="EX55" s="417"/>
      <c r="EY55" s="417"/>
      <c r="EZ55" s="417"/>
      <c r="FA55" s="417"/>
      <c r="FB55" s="417"/>
      <c r="FC55" s="417"/>
      <c r="FD55" s="417"/>
      <c r="FE55" s="417"/>
      <c r="FF55" s="417"/>
      <c r="FG55" s="417"/>
      <c r="FH55" s="417"/>
      <c r="FI55" s="417"/>
      <c r="FJ55" s="417"/>
      <c r="FK55" s="417"/>
      <c r="FL55" s="417"/>
      <c r="FM55" s="417"/>
      <c r="FN55" s="417"/>
      <c r="FO55" s="417"/>
      <c r="FP55" s="417"/>
      <c r="FQ55" s="417"/>
      <c r="FR55" s="417"/>
      <c r="FS55" s="417"/>
      <c r="FT55" s="417"/>
      <c r="FU55" s="417"/>
      <c r="FV55" s="417"/>
      <c r="FW55" s="417"/>
      <c r="FX55" s="417"/>
      <c r="FY55" s="417"/>
      <c r="FZ55" s="417"/>
      <c r="GA55" s="417"/>
      <c r="GB55" s="417"/>
      <c r="GC55" s="417"/>
      <c r="GD55" s="417"/>
      <c r="GE55" s="417"/>
      <c r="GF55" s="417"/>
      <c r="GG55" s="417"/>
      <c r="GH55" s="417"/>
      <c r="GI55" s="417"/>
      <c r="GJ55" s="417"/>
      <c r="GK55" s="417"/>
      <c r="GL55" s="417"/>
      <c r="GM55" s="417"/>
      <c r="GN55" s="417"/>
      <c r="GO55" s="417"/>
      <c r="GP55" s="417"/>
      <c r="GQ55" s="417"/>
      <c r="GR55" s="417"/>
      <c r="GS55" s="417"/>
      <c r="GT55" s="417"/>
      <c r="GU55" s="417"/>
      <c r="GV55" s="417"/>
      <c r="GW55" s="417"/>
      <c r="GX55" s="417"/>
      <c r="GY55" s="417"/>
      <c r="GZ55" s="417"/>
      <c r="HA55" s="417"/>
      <c r="HB55" s="417"/>
      <c r="HC55" s="417"/>
      <c r="HD55" s="417"/>
      <c r="HE55" s="417"/>
      <c r="HF55" s="417"/>
      <c r="HG55" s="417"/>
      <c r="HH55" s="417"/>
      <c r="HI55" s="417"/>
      <c r="HJ55" s="417"/>
      <c r="HK55" s="417"/>
      <c r="HL55" s="417"/>
      <c r="HM55" s="417"/>
      <c r="HN55" s="417"/>
      <c r="HO55" s="417"/>
      <c r="HP55" s="417"/>
      <c r="HQ55" s="417"/>
      <c r="HR55" s="417"/>
      <c r="HS55" s="417"/>
      <c r="HT55" s="417"/>
      <c r="HU55" s="417"/>
      <c r="HV55" s="417"/>
      <c r="HW55" s="417"/>
      <c r="HX55" s="417"/>
      <c r="HY55" s="417"/>
      <c r="HZ55" s="417"/>
      <c r="IA55" s="417"/>
      <c r="IB55" s="417"/>
      <c r="IC55" s="417"/>
      <c r="ID55" s="417"/>
      <c r="IE55" s="417"/>
      <c r="IF55" s="417"/>
      <c r="IG55" s="417"/>
      <c r="IH55" s="417"/>
      <c r="II55" s="417"/>
      <c r="IJ55" s="417"/>
      <c r="IK55" s="417"/>
      <c r="IL55" s="417"/>
      <c r="IM55" s="417"/>
      <c r="IN55" s="417"/>
      <c r="IO55" s="417"/>
      <c r="IP55" s="417"/>
      <c r="IQ55" s="417"/>
      <c r="IR55" s="417"/>
      <c r="IS55" s="417"/>
      <c r="IT55" s="417"/>
      <c r="IU55" s="417"/>
      <c r="IV55" s="417"/>
    </row>
    <row r="56" spans="1:256" s="418" customFormat="1" ht="42" customHeight="1">
      <c r="A56" s="204"/>
      <c r="B56" s="238"/>
      <c r="C56" s="239"/>
      <c r="D56" s="136"/>
      <c r="E56" s="408" t="s">
        <v>562</v>
      </c>
      <c r="F56" s="412"/>
      <c r="G56" s="414" t="s">
        <v>330</v>
      </c>
      <c r="H56" s="416"/>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c r="BW56" s="417"/>
      <c r="BX56" s="417"/>
      <c r="BY56" s="417"/>
      <c r="BZ56" s="417"/>
      <c r="CA56" s="417"/>
      <c r="CB56" s="417"/>
      <c r="CC56" s="417"/>
      <c r="CD56" s="417"/>
      <c r="CE56" s="417"/>
      <c r="CF56" s="417"/>
      <c r="CG56" s="417"/>
      <c r="CH56" s="417"/>
      <c r="CI56" s="417"/>
      <c r="CJ56" s="417"/>
      <c r="CK56" s="417"/>
      <c r="CL56" s="417"/>
      <c r="CM56" s="417"/>
      <c r="CN56" s="417"/>
      <c r="CO56" s="417"/>
      <c r="CP56" s="417"/>
      <c r="CQ56" s="417"/>
      <c r="CR56" s="417"/>
      <c r="CS56" s="417"/>
      <c r="CT56" s="417"/>
      <c r="CU56" s="417"/>
      <c r="CV56" s="417"/>
      <c r="CW56" s="417"/>
      <c r="CX56" s="417"/>
      <c r="CY56" s="417"/>
      <c r="CZ56" s="417"/>
      <c r="DA56" s="417"/>
      <c r="DB56" s="417"/>
      <c r="DC56" s="417"/>
      <c r="DD56" s="417"/>
      <c r="DE56" s="417"/>
      <c r="DF56" s="417"/>
      <c r="DG56" s="417"/>
      <c r="DH56" s="417"/>
      <c r="DI56" s="417"/>
      <c r="DJ56" s="417"/>
      <c r="DK56" s="417"/>
      <c r="DL56" s="417"/>
      <c r="DM56" s="417"/>
      <c r="DN56" s="417"/>
      <c r="DO56" s="417"/>
      <c r="DP56" s="417"/>
      <c r="DQ56" s="417"/>
      <c r="DR56" s="417"/>
      <c r="DS56" s="417"/>
      <c r="DT56" s="417"/>
      <c r="DU56" s="417"/>
      <c r="DV56" s="417"/>
      <c r="DW56" s="417"/>
      <c r="DX56" s="417"/>
      <c r="DY56" s="417"/>
      <c r="DZ56" s="417"/>
      <c r="EA56" s="417"/>
      <c r="EB56" s="417"/>
      <c r="EC56" s="417"/>
      <c r="ED56" s="417"/>
      <c r="EE56" s="417"/>
      <c r="EF56" s="417"/>
      <c r="EG56" s="417"/>
      <c r="EH56" s="417"/>
      <c r="EI56" s="417"/>
      <c r="EJ56" s="417"/>
      <c r="EK56" s="417"/>
      <c r="EL56" s="417"/>
      <c r="EM56" s="417"/>
      <c r="EN56" s="417"/>
      <c r="EO56" s="417"/>
      <c r="EP56" s="417"/>
      <c r="EQ56" s="417"/>
      <c r="ER56" s="417"/>
      <c r="ES56" s="417"/>
      <c r="ET56" s="417"/>
      <c r="EU56" s="417"/>
      <c r="EV56" s="417"/>
      <c r="EW56" s="417"/>
      <c r="EX56" s="417"/>
      <c r="EY56" s="417"/>
      <c r="EZ56" s="417"/>
      <c r="FA56" s="417"/>
      <c r="FB56" s="417"/>
      <c r="FC56" s="417"/>
      <c r="FD56" s="417"/>
      <c r="FE56" s="417"/>
      <c r="FF56" s="417"/>
      <c r="FG56" s="417"/>
      <c r="FH56" s="417"/>
      <c r="FI56" s="417"/>
      <c r="FJ56" s="417"/>
      <c r="FK56" s="417"/>
      <c r="FL56" s="417"/>
      <c r="FM56" s="417"/>
      <c r="FN56" s="417"/>
      <c r="FO56" s="417"/>
      <c r="FP56" s="417"/>
      <c r="FQ56" s="417"/>
      <c r="FR56" s="417"/>
      <c r="FS56" s="417"/>
      <c r="FT56" s="417"/>
      <c r="FU56" s="417"/>
      <c r="FV56" s="417"/>
      <c r="FW56" s="417"/>
      <c r="FX56" s="417"/>
      <c r="FY56" s="417"/>
      <c r="FZ56" s="417"/>
      <c r="GA56" s="417"/>
      <c r="GB56" s="417"/>
      <c r="GC56" s="417"/>
      <c r="GD56" s="417"/>
      <c r="GE56" s="417"/>
      <c r="GF56" s="417"/>
      <c r="GG56" s="417"/>
      <c r="GH56" s="417"/>
      <c r="GI56" s="417"/>
      <c r="GJ56" s="417"/>
      <c r="GK56" s="417"/>
      <c r="GL56" s="417"/>
      <c r="GM56" s="417"/>
      <c r="GN56" s="417"/>
      <c r="GO56" s="417"/>
      <c r="GP56" s="417"/>
      <c r="GQ56" s="417"/>
      <c r="GR56" s="417"/>
      <c r="GS56" s="417"/>
      <c r="GT56" s="417"/>
      <c r="GU56" s="417"/>
      <c r="GV56" s="417"/>
      <c r="GW56" s="417"/>
      <c r="GX56" s="417"/>
      <c r="GY56" s="417"/>
      <c r="GZ56" s="417"/>
      <c r="HA56" s="417"/>
      <c r="HB56" s="417"/>
      <c r="HC56" s="417"/>
      <c r="HD56" s="417"/>
      <c r="HE56" s="417"/>
      <c r="HF56" s="417"/>
      <c r="HG56" s="417"/>
      <c r="HH56" s="417"/>
      <c r="HI56" s="417"/>
      <c r="HJ56" s="417"/>
      <c r="HK56" s="417"/>
      <c r="HL56" s="417"/>
      <c r="HM56" s="417"/>
      <c r="HN56" s="417"/>
      <c r="HO56" s="417"/>
      <c r="HP56" s="417"/>
      <c r="HQ56" s="417"/>
      <c r="HR56" s="417"/>
      <c r="HS56" s="417"/>
      <c r="HT56" s="417"/>
      <c r="HU56" s="417"/>
      <c r="HV56" s="417"/>
      <c r="HW56" s="417"/>
      <c r="HX56" s="417"/>
      <c r="HY56" s="417"/>
      <c r="HZ56" s="417"/>
      <c r="IA56" s="417"/>
      <c r="IB56" s="417"/>
      <c r="IC56" s="417"/>
      <c r="ID56" s="417"/>
      <c r="IE56" s="417"/>
      <c r="IF56" s="417"/>
      <c r="IG56" s="417"/>
      <c r="IH56" s="417"/>
      <c r="II56" s="417"/>
      <c r="IJ56" s="417"/>
      <c r="IK56" s="417"/>
      <c r="IL56" s="417"/>
      <c r="IM56" s="417"/>
      <c r="IN56" s="417"/>
      <c r="IO56" s="417"/>
      <c r="IP56" s="417"/>
      <c r="IQ56" s="417"/>
      <c r="IR56" s="417"/>
      <c r="IS56" s="417"/>
      <c r="IT56" s="417"/>
      <c r="IU56" s="417"/>
      <c r="IV56" s="417"/>
    </row>
    <row r="57" spans="1:256" s="418" customFormat="1" ht="39" customHeight="1">
      <c r="A57" s="204"/>
      <c r="B57" s="238"/>
      <c r="C57" s="239"/>
      <c r="D57" s="136" t="s">
        <v>553</v>
      </c>
      <c r="E57" s="408" t="s">
        <v>563</v>
      </c>
      <c r="F57" s="412"/>
      <c r="G57" s="413" t="s">
        <v>248</v>
      </c>
      <c r="H57" s="416"/>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c r="BY57" s="417"/>
      <c r="BZ57" s="417"/>
      <c r="CA57" s="417"/>
      <c r="CB57" s="417"/>
      <c r="CC57" s="417"/>
      <c r="CD57" s="417"/>
      <c r="CE57" s="417"/>
      <c r="CF57" s="417"/>
      <c r="CG57" s="417"/>
      <c r="CH57" s="417"/>
      <c r="CI57" s="417"/>
      <c r="CJ57" s="417"/>
      <c r="CK57" s="417"/>
      <c r="CL57" s="417"/>
      <c r="CM57" s="417"/>
      <c r="CN57" s="417"/>
      <c r="CO57" s="417"/>
      <c r="CP57" s="417"/>
      <c r="CQ57" s="417"/>
      <c r="CR57" s="417"/>
      <c r="CS57" s="417"/>
      <c r="CT57" s="417"/>
      <c r="CU57" s="417"/>
      <c r="CV57" s="417"/>
      <c r="CW57" s="417"/>
      <c r="CX57" s="417"/>
      <c r="CY57" s="417"/>
      <c r="CZ57" s="417"/>
      <c r="DA57" s="417"/>
      <c r="DB57" s="417"/>
      <c r="DC57" s="417"/>
      <c r="DD57" s="417"/>
      <c r="DE57" s="417"/>
      <c r="DF57" s="417"/>
      <c r="DG57" s="417"/>
      <c r="DH57" s="417"/>
      <c r="DI57" s="417"/>
      <c r="DJ57" s="417"/>
      <c r="DK57" s="417"/>
      <c r="DL57" s="417"/>
      <c r="DM57" s="417"/>
      <c r="DN57" s="417"/>
      <c r="DO57" s="417"/>
      <c r="DP57" s="417"/>
      <c r="DQ57" s="417"/>
      <c r="DR57" s="417"/>
      <c r="DS57" s="417"/>
      <c r="DT57" s="417"/>
      <c r="DU57" s="417"/>
      <c r="DV57" s="417"/>
      <c r="DW57" s="417"/>
      <c r="DX57" s="417"/>
      <c r="DY57" s="417"/>
      <c r="DZ57" s="417"/>
      <c r="EA57" s="417"/>
      <c r="EB57" s="417"/>
      <c r="EC57" s="417"/>
      <c r="ED57" s="417"/>
      <c r="EE57" s="417"/>
      <c r="EF57" s="417"/>
      <c r="EG57" s="417"/>
      <c r="EH57" s="417"/>
      <c r="EI57" s="417"/>
      <c r="EJ57" s="417"/>
      <c r="EK57" s="417"/>
      <c r="EL57" s="417"/>
      <c r="EM57" s="417"/>
      <c r="EN57" s="417"/>
      <c r="EO57" s="417"/>
      <c r="EP57" s="417"/>
      <c r="EQ57" s="417"/>
      <c r="ER57" s="417"/>
      <c r="ES57" s="417"/>
      <c r="ET57" s="417"/>
      <c r="EU57" s="417"/>
      <c r="EV57" s="417"/>
      <c r="EW57" s="417"/>
      <c r="EX57" s="417"/>
      <c r="EY57" s="417"/>
      <c r="EZ57" s="417"/>
      <c r="FA57" s="417"/>
      <c r="FB57" s="417"/>
      <c r="FC57" s="417"/>
      <c r="FD57" s="417"/>
      <c r="FE57" s="417"/>
      <c r="FF57" s="417"/>
      <c r="FG57" s="417"/>
      <c r="FH57" s="417"/>
      <c r="FI57" s="417"/>
      <c r="FJ57" s="417"/>
      <c r="FK57" s="417"/>
      <c r="FL57" s="417"/>
      <c r="FM57" s="417"/>
      <c r="FN57" s="417"/>
      <c r="FO57" s="417"/>
      <c r="FP57" s="417"/>
      <c r="FQ57" s="417"/>
      <c r="FR57" s="417"/>
      <c r="FS57" s="417"/>
      <c r="FT57" s="417"/>
      <c r="FU57" s="417"/>
      <c r="FV57" s="417"/>
      <c r="FW57" s="417"/>
      <c r="FX57" s="417"/>
      <c r="FY57" s="417"/>
      <c r="FZ57" s="417"/>
      <c r="GA57" s="417"/>
      <c r="GB57" s="417"/>
      <c r="GC57" s="417"/>
      <c r="GD57" s="417"/>
      <c r="GE57" s="417"/>
      <c r="GF57" s="417"/>
      <c r="GG57" s="417"/>
      <c r="GH57" s="417"/>
      <c r="GI57" s="417"/>
      <c r="GJ57" s="417"/>
      <c r="GK57" s="417"/>
      <c r="GL57" s="417"/>
      <c r="GM57" s="417"/>
      <c r="GN57" s="417"/>
      <c r="GO57" s="417"/>
      <c r="GP57" s="417"/>
      <c r="GQ57" s="417"/>
      <c r="GR57" s="417"/>
      <c r="GS57" s="417"/>
      <c r="GT57" s="417"/>
      <c r="GU57" s="417"/>
      <c r="GV57" s="417"/>
      <c r="GW57" s="417"/>
      <c r="GX57" s="417"/>
      <c r="GY57" s="417"/>
      <c r="GZ57" s="417"/>
      <c r="HA57" s="417"/>
      <c r="HB57" s="417"/>
      <c r="HC57" s="417"/>
      <c r="HD57" s="417"/>
      <c r="HE57" s="417"/>
      <c r="HF57" s="417"/>
      <c r="HG57" s="417"/>
      <c r="HH57" s="417"/>
      <c r="HI57" s="417"/>
      <c r="HJ57" s="417"/>
      <c r="HK57" s="417"/>
      <c r="HL57" s="417"/>
      <c r="HM57" s="417"/>
      <c r="HN57" s="417"/>
      <c r="HO57" s="417"/>
      <c r="HP57" s="417"/>
      <c r="HQ57" s="417"/>
      <c r="HR57" s="417"/>
      <c r="HS57" s="417"/>
      <c r="HT57" s="417"/>
      <c r="HU57" s="417"/>
      <c r="HV57" s="417"/>
      <c r="HW57" s="417"/>
      <c r="HX57" s="417"/>
      <c r="HY57" s="417"/>
      <c r="HZ57" s="417"/>
      <c r="IA57" s="417"/>
      <c r="IB57" s="417"/>
      <c r="IC57" s="417"/>
      <c r="ID57" s="417"/>
      <c r="IE57" s="417"/>
      <c r="IF57" s="417"/>
      <c r="IG57" s="417"/>
      <c r="IH57" s="417"/>
      <c r="II57" s="417"/>
      <c r="IJ57" s="417"/>
      <c r="IK57" s="417"/>
      <c r="IL57" s="417"/>
      <c r="IM57" s="417"/>
      <c r="IN57" s="417"/>
      <c r="IO57" s="417"/>
      <c r="IP57" s="417"/>
      <c r="IQ57" s="417"/>
      <c r="IR57" s="417"/>
      <c r="IS57" s="417"/>
      <c r="IT57" s="417"/>
      <c r="IU57" s="417"/>
      <c r="IV57" s="417"/>
    </row>
    <row r="58" spans="1:256" s="418" customFormat="1" ht="40.5" customHeight="1">
      <c r="A58" s="204"/>
      <c r="B58" s="238"/>
      <c r="C58" s="239"/>
      <c r="D58" s="136"/>
      <c r="E58" s="408" t="s">
        <v>564</v>
      </c>
      <c r="F58" s="412"/>
      <c r="G58" s="414" t="s">
        <v>330</v>
      </c>
      <c r="H58" s="416"/>
      <c r="I58" s="417"/>
      <c r="J58" s="417"/>
      <c r="K58" s="417"/>
      <c r="L58" s="417"/>
      <c r="M58" s="417"/>
      <c r="N58" s="417"/>
      <c r="O58" s="417"/>
      <c r="P58" s="417"/>
      <c r="Q58" s="417"/>
      <c r="R58" s="417"/>
      <c r="S58" s="417"/>
      <c r="T58" s="417"/>
      <c r="U58" s="417"/>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17"/>
      <c r="AZ58" s="417"/>
      <c r="BA58" s="417"/>
      <c r="BB58" s="417"/>
      <c r="BC58" s="417"/>
      <c r="BD58" s="417"/>
      <c r="BE58" s="417"/>
      <c r="BF58" s="417"/>
      <c r="BG58" s="417"/>
      <c r="BH58" s="417"/>
      <c r="BI58" s="417"/>
      <c r="BJ58" s="417"/>
      <c r="BK58" s="417"/>
      <c r="BL58" s="417"/>
      <c r="BM58" s="417"/>
      <c r="BN58" s="417"/>
      <c r="BO58" s="417"/>
      <c r="BP58" s="417"/>
      <c r="BQ58" s="417"/>
      <c r="BR58" s="417"/>
      <c r="BS58" s="417"/>
      <c r="BT58" s="417"/>
      <c r="BU58" s="417"/>
      <c r="BV58" s="417"/>
      <c r="BW58" s="417"/>
      <c r="BX58" s="417"/>
      <c r="BY58" s="417"/>
      <c r="BZ58" s="417"/>
      <c r="CA58" s="417"/>
      <c r="CB58" s="417"/>
      <c r="CC58" s="417"/>
      <c r="CD58" s="417"/>
      <c r="CE58" s="417"/>
      <c r="CF58" s="417"/>
      <c r="CG58" s="417"/>
      <c r="CH58" s="417"/>
      <c r="CI58" s="417"/>
      <c r="CJ58" s="417"/>
      <c r="CK58" s="417"/>
      <c r="CL58" s="417"/>
      <c r="CM58" s="417"/>
      <c r="CN58" s="417"/>
      <c r="CO58" s="417"/>
      <c r="CP58" s="417"/>
      <c r="CQ58" s="417"/>
      <c r="CR58" s="417"/>
      <c r="CS58" s="417"/>
      <c r="CT58" s="417"/>
      <c r="CU58" s="417"/>
      <c r="CV58" s="417"/>
      <c r="CW58" s="417"/>
      <c r="CX58" s="417"/>
      <c r="CY58" s="417"/>
      <c r="CZ58" s="417"/>
      <c r="DA58" s="417"/>
      <c r="DB58" s="417"/>
      <c r="DC58" s="417"/>
      <c r="DD58" s="417"/>
      <c r="DE58" s="417"/>
      <c r="DF58" s="417"/>
      <c r="DG58" s="417"/>
      <c r="DH58" s="417"/>
      <c r="DI58" s="417"/>
      <c r="DJ58" s="417"/>
      <c r="DK58" s="417"/>
      <c r="DL58" s="417"/>
      <c r="DM58" s="417"/>
      <c r="DN58" s="417"/>
      <c r="DO58" s="417"/>
      <c r="DP58" s="417"/>
      <c r="DQ58" s="417"/>
      <c r="DR58" s="417"/>
      <c r="DS58" s="417"/>
      <c r="DT58" s="417"/>
      <c r="DU58" s="417"/>
      <c r="DV58" s="417"/>
      <c r="DW58" s="417"/>
      <c r="DX58" s="417"/>
      <c r="DY58" s="417"/>
      <c r="DZ58" s="417"/>
      <c r="EA58" s="417"/>
      <c r="EB58" s="417"/>
      <c r="EC58" s="417"/>
      <c r="ED58" s="417"/>
      <c r="EE58" s="417"/>
      <c r="EF58" s="417"/>
      <c r="EG58" s="417"/>
      <c r="EH58" s="417"/>
      <c r="EI58" s="417"/>
      <c r="EJ58" s="417"/>
      <c r="EK58" s="417"/>
      <c r="EL58" s="417"/>
      <c r="EM58" s="417"/>
      <c r="EN58" s="417"/>
      <c r="EO58" s="417"/>
      <c r="EP58" s="417"/>
      <c r="EQ58" s="417"/>
      <c r="ER58" s="417"/>
      <c r="ES58" s="417"/>
      <c r="ET58" s="417"/>
      <c r="EU58" s="417"/>
      <c r="EV58" s="417"/>
      <c r="EW58" s="417"/>
      <c r="EX58" s="417"/>
      <c r="EY58" s="417"/>
      <c r="EZ58" s="417"/>
      <c r="FA58" s="417"/>
      <c r="FB58" s="417"/>
      <c r="FC58" s="417"/>
      <c r="FD58" s="417"/>
      <c r="FE58" s="417"/>
      <c r="FF58" s="417"/>
      <c r="FG58" s="417"/>
      <c r="FH58" s="417"/>
      <c r="FI58" s="417"/>
      <c r="FJ58" s="417"/>
      <c r="FK58" s="417"/>
      <c r="FL58" s="417"/>
      <c r="FM58" s="417"/>
      <c r="FN58" s="417"/>
      <c r="FO58" s="417"/>
      <c r="FP58" s="417"/>
      <c r="FQ58" s="417"/>
      <c r="FR58" s="417"/>
      <c r="FS58" s="417"/>
      <c r="FT58" s="417"/>
      <c r="FU58" s="417"/>
      <c r="FV58" s="417"/>
      <c r="FW58" s="417"/>
      <c r="FX58" s="417"/>
      <c r="FY58" s="417"/>
      <c r="FZ58" s="417"/>
      <c r="GA58" s="417"/>
      <c r="GB58" s="417"/>
      <c r="GC58" s="417"/>
      <c r="GD58" s="417"/>
      <c r="GE58" s="417"/>
      <c r="GF58" s="417"/>
      <c r="GG58" s="417"/>
      <c r="GH58" s="417"/>
      <c r="GI58" s="417"/>
      <c r="GJ58" s="417"/>
      <c r="GK58" s="417"/>
      <c r="GL58" s="417"/>
      <c r="GM58" s="417"/>
      <c r="GN58" s="417"/>
      <c r="GO58" s="417"/>
      <c r="GP58" s="417"/>
      <c r="GQ58" s="417"/>
      <c r="GR58" s="417"/>
      <c r="GS58" s="417"/>
      <c r="GT58" s="417"/>
      <c r="GU58" s="417"/>
      <c r="GV58" s="417"/>
      <c r="GW58" s="417"/>
      <c r="GX58" s="417"/>
      <c r="GY58" s="417"/>
      <c r="GZ58" s="417"/>
      <c r="HA58" s="417"/>
      <c r="HB58" s="417"/>
      <c r="HC58" s="417"/>
      <c r="HD58" s="417"/>
      <c r="HE58" s="417"/>
      <c r="HF58" s="417"/>
      <c r="HG58" s="417"/>
      <c r="HH58" s="417"/>
      <c r="HI58" s="417"/>
      <c r="HJ58" s="417"/>
      <c r="HK58" s="417"/>
      <c r="HL58" s="417"/>
      <c r="HM58" s="417"/>
      <c r="HN58" s="417"/>
      <c r="HO58" s="417"/>
      <c r="HP58" s="417"/>
      <c r="HQ58" s="417"/>
      <c r="HR58" s="417"/>
      <c r="HS58" s="417"/>
      <c r="HT58" s="417"/>
      <c r="HU58" s="417"/>
      <c r="HV58" s="417"/>
      <c r="HW58" s="417"/>
      <c r="HX58" s="417"/>
      <c r="HY58" s="417"/>
      <c r="HZ58" s="417"/>
      <c r="IA58" s="417"/>
      <c r="IB58" s="417"/>
      <c r="IC58" s="417"/>
      <c r="ID58" s="417"/>
      <c r="IE58" s="417"/>
      <c r="IF58" s="417"/>
      <c r="IG58" s="417"/>
      <c r="IH58" s="417"/>
      <c r="II58" s="417"/>
      <c r="IJ58" s="417"/>
      <c r="IK58" s="417"/>
      <c r="IL58" s="417"/>
      <c r="IM58" s="417"/>
      <c r="IN58" s="417"/>
      <c r="IO58" s="417"/>
      <c r="IP58" s="417"/>
      <c r="IQ58" s="417"/>
      <c r="IR58" s="417"/>
      <c r="IS58" s="417"/>
      <c r="IT58" s="417"/>
      <c r="IU58" s="417"/>
      <c r="IV58" s="417"/>
    </row>
    <row r="59" spans="1:256" s="418" customFormat="1" ht="37.5" customHeight="1">
      <c r="A59" s="204"/>
      <c r="B59" s="238"/>
      <c r="C59" s="239"/>
      <c r="D59" s="136" t="s">
        <v>554</v>
      </c>
      <c r="E59" s="408" t="s">
        <v>565</v>
      </c>
      <c r="F59" s="412"/>
      <c r="G59" s="413" t="s">
        <v>248</v>
      </c>
      <c r="H59" s="416"/>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7"/>
      <c r="BX59" s="417"/>
      <c r="BY59" s="417"/>
      <c r="BZ59" s="417"/>
      <c r="CA59" s="417"/>
      <c r="CB59" s="417"/>
      <c r="CC59" s="417"/>
      <c r="CD59" s="417"/>
      <c r="CE59" s="417"/>
      <c r="CF59" s="417"/>
      <c r="CG59" s="417"/>
      <c r="CH59" s="417"/>
      <c r="CI59" s="417"/>
      <c r="CJ59" s="417"/>
      <c r="CK59" s="417"/>
      <c r="CL59" s="417"/>
      <c r="CM59" s="417"/>
      <c r="CN59" s="417"/>
      <c r="CO59" s="417"/>
      <c r="CP59" s="417"/>
      <c r="CQ59" s="417"/>
      <c r="CR59" s="417"/>
      <c r="CS59" s="417"/>
      <c r="CT59" s="417"/>
      <c r="CU59" s="417"/>
      <c r="CV59" s="417"/>
      <c r="CW59" s="417"/>
      <c r="CX59" s="417"/>
      <c r="CY59" s="417"/>
      <c r="CZ59" s="417"/>
      <c r="DA59" s="417"/>
      <c r="DB59" s="417"/>
      <c r="DC59" s="417"/>
      <c r="DD59" s="417"/>
      <c r="DE59" s="417"/>
      <c r="DF59" s="417"/>
      <c r="DG59" s="417"/>
      <c r="DH59" s="417"/>
      <c r="DI59" s="417"/>
      <c r="DJ59" s="417"/>
      <c r="DK59" s="417"/>
      <c r="DL59" s="417"/>
      <c r="DM59" s="417"/>
      <c r="DN59" s="417"/>
      <c r="DO59" s="417"/>
      <c r="DP59" s="417"/>
      <c r="DQ59" s="417"/>
      <c r="DR59" s="417"/>
      <c r="DS59" s="417"/>
      <c r="DT59" s="417"/>
      <c r="DU59" s="417"/>
      <c r="DV59" s="417"/>
      <c r="DW59" s="417"/>
      <c r="DX59" s="417"/>
      <c r="DY59" s="417"/>
      <c r="DZ59" s="417"/>
      <c r="EA59" s="417"/>
      <c r="EB59" s="417"/>
      <c r="EC59" s="417"/>
      <c r="ED59" s="417"/>
      <c r="EE59" s="417"/>
      <c r="EF59" s="417"/>
      <c r="EG59" s="417"/>
      <c r="EH59" s="417"/>
      <c r="EI59" s="417"/>
      <c r="EJ59" s="417"/>
      <c r="EK59" s="417"/>
      <c r="EL59" s="417"/>
      <c r="EM59" s="417"/>
      <c r="EN59" s="417"/>
      <c r="EO59" s="417"/>
      <c r="EP59" s="417"/>
      <c r="EQ59" s="417"/>
      <c r="ER59" s="417"/>
      <c r="ES59" s="417"/>
      <c r="ET59" s="417"/>
      <c r="EU59" s="417"/>
      <c r="EV59" s="417"/>
      <c r="EW59" s="417"/>
      <c r="EX59" s="417"/>
      <c r="EY59" s="417"/>
      <c r="EZ59" s="417"/>
      <c r="FA59" s="417"/>
      <c r="FB59" s="417"/>
      <c r="FC59" s="417"/>
      <c r="FD59" s="417"/>
      <c r="FE59" s="417"/>
      <c r="FF59" s="417"/>
      <c r="FG59" s="417"/>
      <c r="FH59" s="417"/>
      <c r="FI59" s="417"/>
      <c r="FJ59" s="417"/>
      <c r="FK59" s="417"/>
      <c r="FL59" s="417"/>
      <c r="FM59" s="417"/>
      <c r="FN59" s="417"/>
      <c r="FO59" s="417"/>
      <c r="FP59" s="417"/>
      <c r="FQ59" s="417"/>
      <c r="FR59" s="417"/>
      <c r="FS59" s="417"/>
      <c r="FT59" s="417"/>
      <c r="FU59" s="417"/>
      <c r="FV59" s="417"/>
      <c r="FW59" s="417"/>
      <c r="FX59" s="417"/>
      <c r="FY59" s="417"/>
      <c r="FZ59" s="417"/>
      <c r="GA59" s="417"/>
      <c r="GB59" s="417"/>
      <c r="GC59" s="417"/>
      <c r="GD59" s="417"/>
      <c r="GE59" s="417"/>
      <c r="GF59" s="417"/>
      <c r="GG59" s="417"/>
      <c r="GH59" s="417"/>
      <c r="GI59" s="417"/>
      <c r="GJ59" s="417"/>
      <c r="GK59" s="417"/>
      <c r="GL59" s="417"/>
      <c r="GM59" s="417"/>
      <c r="GN59" s="417"/>
      <c r="GO59" s="417"/>
      <c r="GP59" s="417"/>
      <c r="GQ59" s="417"/>
      <c r="GR59" s="417"/>
      <c r="GS59" s="417"/>
      <c r="GT59" s="417"/>
      <c r="GU59" s="417"/>
      <c r="GV59" s="417"/>
      <c r="GW59" s="417"/>
      <c r="GX59" s="417"/>
      <c r="GY59" s="417"/>
      <c r="GZ59" s="417"/>
      <c r="HA59" s="417"/>
      <c r="HB59" s="417"/>
      <c r="HC59" s="417"/>
      <c r="HD59" s="417"/>
      <c r="HE59" s="417"/>
      <c r="HF59" s="417"/>
      <c r="HG59" s="417"/>
      <c r="HH59" s="417"/>
      <c r="HI59" s="417"/>
      <c r="HJ59" s="417"/>
      <c r="HK59" s="417"/>
      <c r="HL59" s="417"/>
      <c r="HM59" s="417"/>
      <c r="HN59" s="417"/>
      <c r="HO59" s="417"/>
      <c r="HP59" s="417"/>
      <c r="HQ59" s="417"/>
      <c r="HR59" s="417"/>
      <c r="HS59" s="417"/>
      <c r="HT59" s="417"/>
      <c r="HU59" s="417"/>
      <c r="HV59" s="417"/>
      <c r="HW59" s="417"/>
      <c r="HX59" s="417"/>
      <c r="HY59" s="417"/>
      <c r="HZ59" s="417"/>
      <c r="IA59" s="417"/>
      <c r="IB59" s="417"/>
      <c r="IC59" s="417"/>
      <c r="ID59" s="417"/>
      <c r="IE59" s="417"/>
      <c r="IF59" s="417"/>
      <c r="IG59" s="417"/>
      <c r="IH59" s="417"/>
      <c r="II59" s="417"/>
      <c r="IJ59" s="417"/>
      <c r="IK59" s="417"/>
      <c r="IL59" s="417"/>
      <c r="IM59" s="417"/>
      <c r="IN59" s="417"/>
      <c r="IO59" s="417"/>
      <c r="IP59" s="417"/>
      <c r="IQ59" s="417"/>
      <c r="IR59" s="417"/>
      <c r="IS59" s="417"/>
      <c r="IT59" s="417"/>
      <c r="IU59" s="417"/>
      <c r="IV59" s="417"/>
    </row>
    <row r="60" spans="1:256" s="418" customFormat="1" ht="48" customHeight="1">
      <c r="A60" s="204"/>
      <c r="B60" s="238"/>
      <c r="C60" s="239"/>
      <c r="D60" s="136"/>
      <c r="E60" s="408" t="s">
        <v>566</v>
      </c>
      <c r="F60" s="412"/>
      <c r="G60" s="414" t="s">
        <v>330</v>
      </c>
      <c r="H60" s="416"/>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c r="BW60" s="417"/>
      <c r="BX60" s="417"/>
      <c r="BY60" s="417"/>
      <c r="BZ60" s="417"/>
      <c r="CA60" s="417"/>
      <c r="CB60" s="417"/>
      <c r="CC60" s="417"/>
      <c r="CD60" s="417"/>
      <c r="CE60" s="417"/>
      <c r="CF60" s="417"/>
      <c r="CG60" s="417"/>
      <c r="CH60" s="417"/>
      <c r="CI60" s="417"/>
      <c r="CJ60" s="417"/>
      <c r="CK60" s="417"/>
      <c r="CL60" s="417"/>
      <c r="CM60" s="417"/>
      <c r="CN60" s="417"/>
      <c r="CO60" s="417"/>
      <c r="CP60" s="417"/>
      <c r="CQ60" s="417"/>
      <c r="CR60" s="417"/>
      <c r="CS60" s="417"/>
      <c r="CT60" s="417"/>
      <c r="CU60" s="417"/>
      <c r="CV60" s="417"/>
      <c r="CW60" s="417"/>
      <c r="CX60" s="417"/>
      <c r="CY60" s="417"/>
      <c r="CZ60" s="417"/>
      <c r="DA60" s="417"/>
      <c r="DB60" s="417"/>
      <c r="DC60" s="417"/>
      <c r="DD60" s="417"/>
      <c r="DE60" s="417"/>
      <c r="DF60" s="417"/>
      <c r="DG60" s="417"/>
      <c r="DH60" s="417"/>
      <c r="DI60" s="417"/>
      <c r="DJ60" s="417"/>
      <c r="DK60" s="417"/>
      <c r="DL60" s="417"/>
      <c r="DM60" s="417"/>
      <c r="DN60" s="417"/>
      <c r="DO60" s="417"/>
      <c r="DP60" s="417"/>
      <c r="DQ60" s="417"/>
      <c r="DR60" s="417"/>
      <c r="DS60" s="417"/>
      <c r="DT60" s="417"/>
      <c r="DU60" s="417"/>
      <c r="DV60" s="417"/>
      <c r="DW60" s="417"/>
      <c r="DX60" s="417"/>
      <c r="DY60" s="417"/>
      <c r="DZ60" s="417"/>
      <c r="EA60" s="417"/>
      <c r="EB60" s="417"/>
      <c r="EC60" s="417"/>
      <c r="ED60" s="417"/>
      <c r="EE60" s="417"/>
      <c r="EF60" s="417"/>
      <c r="EG60" s="417"/>
      <c r="EH60" s="417"/>
      <c r="EI60" s="417"/>
      <c r="EJ60" s="417"/>
      <c r="EK60" s="417"/>
      <c r="EL60" s="417"/>
      <c r="EM60" s="417"/>
      <c r="EN60" s="417"/>
      <c r="EO60" s="417"/>
      <c r="EP60" s="417"/>
      <c r="EQ60" s="417"/>
      <c r="ER60" s="417"/>
      <c r="ES60" s="417"/>
      <c r="ET60" s="417"/>
      <c r="EU60" s="417"/>
      <c r="EV60" s="417"/>
      <c r="EW60" s="417"/>
      <c r="EX60" s="417"/>
      <c r="EY60" s="417"/>
      <c r="EZ60" s="417"/>
      <c r="FA60" s="417"/>
      <c r="FB60" s="417"/>
      <c r="FC60" s="417"/>
      <c r="FD60" s="417"/>
      <c r="FE60" s="417"/>
      <c r="FF60" s="417"/>
      <c r="FG60" s="417"/>
      <c r="FH60" s="417"/>
      <c r="FI60" s="417"/>
      <c r="FJ60" s="417"/>
      <c r="FK60" s="417"/>
      <c r="FL60" s="417"/>
      <c r="FM60" s="417"/>
      <c r="FN60" s="417"/>
      <c r="FO60" s="417"/>
      <c r="FP60" s="417"/>
      <c r="FQ60" s="417"/>
      <c r="FR60" s="417"/>
      <c r="FS60" s="417"/>
      <c r="FT60" s="417"/>
      <c r="FU60" s="417"/>
      <c r="FV60" s="417"/>
      <c r="FW60" s="417"/>
      <c r="FX60" s="417"/>
      <c r="FY60" s="417"/>
      <c r="FZ60" s="417"/>
      <c r="GA60" s="417"/>
      <c r="GB60" s="417"/>
      <c r="GC60" s="417"/>
      <c r="GD60" s="417"/>
      <c r="GE60" s="417"/>
      <c r="GF60" s="417"/>
      <c r="GG60" s="417"/>
      <c r="GH60" s="417"/>
      <c r="GI60" s="417"/>
      <c r="GJ60" s="417"/>
      <c r="GK60" s="417"/>
      <c r="GL60" s="417"/>
      <c r="GM60" s="417"/>
      <c r="GN60" s="417"/>
      <c r="GO60" s="417"/>
      <c r="GP60" s="417"/>
      <c r="GQ60" s="417"/>
      <c r="GR60" s="417"/>
      <c r="GS60" s="417"/>
      <c r="GT60" s="417"/>
      <c r="GU60" s="417"/>
      <c r="GV60" s="417"/>
      <c r="GW60" s="417"/>
      <c r="GX60" s="417"/>
      <c r="GY60" s="417"/>
      <c r="GZ60" s="417"/>
      <c r="HA60" s="417"/>
      <c r="HB60" s="417"/>
      <c r="HC60" s="417"/>
      <c r="HD60" s="417"/>
      <c r="HE60" s="417"/>
      <c r="HF60" s="417"/>
      <c r="HG60" s="417"/>
      <c r="HH60" s="417"/>
      <c r="HI60" s="417"/>
      <c r="HJ60" s="417"/>
      <c r="HK60" s="417"/>
      <c r="HL60" s="417"/>
      <c r="HM60" s="417"/>
      <c r="HN60" s="417"/>
      <c r="HO60" s="417"/>
      <c r="HP60" s="417"/>
      <c r="HQ60" s="417"/>
      <c r="HR60" s="417"/>
      <c r="HS60" s="417"/>
      <c r="HT60" s="417"/>
      <c r="HU60" s="417"/>
      <c r="HV60" s="417"/>
      <c r="HW60" s="417"/>
      <c r="HX60" s="417"/>
      <c r="HY60" s="417"/>
      <c r="HZ60" s="417"/>
      <c r="IA60" s="417"/>
      <c r="IB60" s="417"/>
      <c r="IC60" s="417"/>
      <c r="ID60" s="417"/>
      <c r="IE60" s="417"/>
      <c r="IF60" s="417"/>
      <c r="IG60" s="417"/>
      <c r="IH60" s="417"/>
      <c r="II60" s="417"/>
      <c r="IJ60" s="417"/>
      <c r="IK60" s="417"/>
      <c r="IL60" s="417"/>
      <c r="IM60" s="417"/>
      <c r="IN60" s="417"/>
      <c r="IO60" s="417"/>
      <c r="IP60" s="417"/>
      <c r="IQ60" s="417"/>
      <c r="IR60" s="417"/>
      <c r="IS60" s="417"/>
      <c r="IT60" s="417"/>
      <c r="IU60" s="417"/>
      <c r="IV60" s="417"/>
    </row>
    <row r="61" spans="1:256" s="418" customFormat="1" ht="37.5" customHeight="1">
      <c r="A61" s="204"/>
      <c r="B61" s="238"/>
      <c r="C61" s="239"/>
      <c r="D61" s="419" t="s">
        <v>556</v>
      </c>
      <c r="E61" s="408" t="s">
        <v>567</v>
      </c>
      <c r="F61" s="412"/>
      <c r="G61" s="413" t="s">
        <v>248</v>
      </c>
      <c r="H61" s="416"/>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417"/>
      <c r="BU61" s="417"/>
      <c r="BV61" s="417"/>
      <c r="BW61" s="417"/>
      <c r="BX61" s="417"/>
      <c r="BY61" s="417"/>
      <c r="BZ61" s="417"/>
      <c r="CA61" s="417"/>
      <c r="CB61" s="417"/>
      <c r="CC61" s="417"/>
      <c r="CD61" s="417"/>
      <c r="CE61" s="417"/>
      <c r="CF61" s="417"/>
      <c r="CG61" s="417"/>
      <c r="CH61" s="417"/>
      <c r="CI61" s="417"/>
      <c r="CJ61" s="417"/>
      <c r="CK61" s="417"/>
      <c r="CL61" s="417"/>
      <c r="CM61" s="417"/>
      <c r="CN61" s="417"/>
      <c r="CO61" s="417"/>
      <c r="CP61" s="417"/>
      <c r="CQ61" s="417"/>
      <c r="CR61" s="417"/>
      <c r="CS61" s="417"/>
      <c r="CT61" s="417"/>
      <c r="CU61" s="417"/>
      <c r="CV61" s="417"/>
      <c r="CW61" s="417"/>
      <c r="CX61" s="417"/>
      <c r="CY61" s="417"/>
      <c r="CZ61" s="417"/>
      <c r="DA61" s="417"/>
      <c r="DB61" s="417"/>
      <c r="DC61" s="417"/>
      <c r="DD61" s="417"/>
      <c r="DE61" s="417"/>
      <c r="DF61" s="417"/>
      <c r="DG61" s="417"/>
      <c r="DH61" s="417"/>
      <c r="DI61" s="417"/>
      <c r="DJ61" s="417"/>
      <c r="DK61" s="417"/>
      <c r="DL61" s="417"/>
      <c r="DM61" s="417"/>
      <c r="DN61" s="417"/>
      <c r="DO61" s="417"/>
      <c r="DP61" s="417"/>
      <c r="DQ61" s="417"/>
      <c r="DR61" s="417"/>
      <c r="DS61" s="417"/>
      <c r="DT61" s="417"/>
      <c r="DU61" s="417"/>
      <c r="DV61" s="417"/>
      <c r="DW61" s="417"/>
      <c r="DX61" s="417"/>
      <c r="DY61" s="417"/>
      <c r="DZ61" s="417"/>
      <c r="EA61" s="417"/>
      <c r="EB61" s="417"/>
      <c r="EC61" s="417"/>
      <c r="ED61" s="417"/>
      <c r="EE61" s="417"/>
      <c r="EF61" s="417"/>
      <c r="EG61" s="417"/>
      <c r="EH61" s="417"/>
      <c r="EI61" s="417"/>
      <c r="EJ61" s="417"/>
      <c r="EK61" s="417"/>
      <c r="EL61" s="417"/>
      <c r="EM61" s="417"/>
      <c r="EN61" s="417"/>
      <c r="EO61" s="417"/>
      <c r="EP61" s="417"/>
      <c r="EQ61" s="417"/>
      <c r="ER61" s="417"/>
      <c r="ES61" s="417"/>
      <c r="ET61" s="417"/>
      <c r="EU61" s="417"/>
      <c r="EV61" s="417"/>
      <c r="EW61" s="417"/>
      <c r="EX61" s="417"/>
      <c r="EY61" s="417"/>
      <c r="EZ61" s="417"/>
      <c r="FA61" s="417"/>
      <c r="FB61" s="417"/>
      <c r="FC61" s="417"/>
      <c r="FD61" s="417"/>
      <c r="FE61" s="417"/>
      <c r="FF61" s="417"/>
      <c r="FG61" s="417"/>
      <c r="FH61" s="417"/>
      <c r="FI61" s="417"/>
      <c r="FJ61" s="417"/>
      <c r="FK61" s="417"/>
      <c r="FL61" s="417"/>
      <c r="FM61" s="417"/>
      <c r="FN61" s="417"/>
      <c r="FO61" s="417"/>
      <c r="FP61" s="417"/>
      <c r="FQ61" s="417"/>
      <c r="FR61" s="417"/>
      <c r="FS61" s="417"/>
      <c r="FT61" s="417"/>
      <c r="FU61" s="417"/>
      <c r="FV61" s="417"/>
      <c r="FW61" s="417"/>
      <c r="FX61" s="417"/>
      <c r="FY61" s="417"/>
      <c r="FZ61" s="417"/>
      <c r="GA61" s="417"/>
      <c r="GB61" s="417"/>
      <c r="GC61" s="417"/>
      <c r="GD61" s="417"/>
      <c r="GE61" s="417"/>
      <c r="GF61" s="417"/>
      <c r="GG61" s="417"/>
      <c r="GH61" s="417"/>
      <c r="GI61" s="417"/>
      <c r="GJ61" s="417"/>
      <c r="GK61" s="417"/>
      <c r="GL61" s="417"/>
      <c r="GM61" s="417"/>
      <c r="GN61" s="417"/>
      <c r="GO61" s="417"/>
      <c r="GP61" s="417"/>
      <c r="GQ61" s="417"/>
      <c r="GR61" s="417"/>
      <c r="GS61" s="417"/>
      <c r="GT61" s="417"/>
      <c r="GU61" s="417"/>
      <c r="GV61" s="417"/>
      <c r="GW61" s="417"/>
      <c r="GX61" s="417"/>
      <c r="GY61" s="417"/>
      <c r="GZ61" s="417"/>
      <c r="HA61" s="417"/>
      <c r="HB61" s="417"/>
      <c r="HC61" s="417"/>
      <c r="HD61" s="417"/>
      <c r="HE61" s="417"/>
      <c r="HF61" s="417"/>
      <c r="HG61" s="417"/>
      <c r="HH61" s="417"/>
      <c r="HI61" s="417"/>
      <c r="HJ61" s="417"/>
      <c r="HK61" s="417"/>
      <c r="HL61" s="417"/>
      <c r="HM61" s="417"/>
      <c r="HN61" s="417"/>
      <c r="HO61" s="417"/>
      <c r="HP61" s="417"/>
      <c r="HQ61" s="417"/>
      <c r="HR61" s="417"/>
      <c r="HS61" s="417"/>
      <c r="HT61" s="417"/>
      <c r="HU61" s="417"/>
      <c r="HV61" s="417"/>
      <c r="HW61" s="417"/>
      <c r="HX61" s="417"/>
      <c r="HY61" s="417"/>
      <c r="HZ61" s="417"/>
      <c r="IA61" s="417"/>
      <c r="IB61" s="417"/>
      <c r="IC61" s="417"/>
      <c r="ID61" s="417"/>
      <c r="IE61" s="417"/>
      <c r="IF61" s="417"/>
      <c r="IG61" s="417"/>
      <c r="IH61" s="417"/>
      <c r="II61" s="417"/>
      <c r="IJ61" s="417"/>
      <c r="IK61" s="417"/>
      <c r="IL61" s="417"/>
      <c r="IM61" s="417"/>
      <c r="IN61" s="417"/>
      <c r="IO61" s="417"/>
      <c r="IP61" s="417"/>
      <c r="IQ61" s="417"/>
      <c r="IR61" s="417"/>
      <c r="IS61" s="417"/>
      <c r="IT61" s="417"/>
      <c r="IU61" s="417"/>
      <c r="IV61" s="417"/>
    </row>
    <row r="62" spans="1:256" s="418" customFormat="1" ht="45" customHeight="1">
      <c r="A62" s="204"/>
      <c r="B62" s="225"/>
      <c r="C62" s="226"/>
      <c r="D62" s="420"/>
      <c r="E62" s="408" t="s">
        <v>568</v>
      </c>
      <c r="F62" s="412"/>
      <c r="G62" s="414" t="s">
        <v>330</v>
      </c>
      <c r="H62" s="416"/>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17"/>
      <c r="AZ62" s="417"/>
      <c r="BA62" s="417"/>
      <c r="BB62" s="417"/>
      <c r="BC62" s="417"/>
      <c r="BD62" s="417"/>
      <c r="BE62" s="417"/>
      <c r="BF62" s="417"/>
      <c r="BG62" s="417"/>
      <c r="BH62" s="417"/>
      <c r="BI62" s="417"/>
      <c r="BJ62" s="417"/>
      <c r="BK62" s="417"/>
      <c r="BL62" s="417"/>
      <c r="BM62" s="417"/>
      <c r="BN62" s="417"/>
      <c r="BO62" s="417"/>
      <c r="BP62" s="417"/>
      <c r="BQ62" s="417"/>
      <c r="BR62" s="417"/>
      <c r="BS62" s="417"/>
      <c r="BT62" s="417"/>
      <c r="BU62" s="417"/>
      <c r="BV62" s="417"/>
      <c r="BW62" s="417"/>
      <c r="BX62" s="417"/>
      <c r="BY62" s="417"/>
      <c r="BZ62" s="417"/>
      <c r="CA62" s="417"/>
      <c r="CB62" s="417"/>
      <c r="CC62" s="417"/>
      <c r="CD62" s="417"/>
      <c r="CE62" s="417"/>
      <c r="CF62" s="417"/>
      <c r="CG62" s="417"/>
      <c r="CH62" s="417"/>
      <c r="CI62" s="417"/>
      <c r="CJ62" s="417"/>
      <c r="CK62" s="417"/>
      <c r="CL62" s="417"/>
      <c r="CM62" s="417"/>
      <c r="CN62" s="417"/>
      <c r="CO62" s="417"/>
      <c r="CP62" s="417"/>
      <c r="CQ62" s="417"/>
      <c r="CR62" s="417"/>
      <c r="CS62" s="417"/>
      <c r="CT62" s="417"/>
      <c r="CU62" s="417"/>
      <c r="CV62" s="417"/>
      <c r="CW62" s="417"/>
      <c r="CX62" s="417"/>
      <c r="CY62" s="417"/>
      <c r="CZ62" s="417"/>
      <c r="DA62" s="417"/>
      <c r="DB62" s="417"/>
      <c r="DC62" s="417"/>
      <c r="DD62" s="417"/>
      <c r="DE62" s="417"/>
      <c r="DF62" s="417"/>
      <c r="DG62" s="417"/>
      <c r="DH62" s="417"/>
      <c r="DI62" s="417"/>
      <c r="DJ62" s="417"/>
      <c r="DK62" s="417"/>
      <c r="DL62" s="417"/>
      <c r="DM62" s="417"/>
      <c r="DN62" s="417"/>
      <c r="DO62" s="417"/>
      <c r="DP62" s="417"/>
      <c r="DQ62" s="417"/>
      <c r="DR62" s="417"/>
      <c r="DS62" s="417"/>
      <c r="DT62" s="417"/>
      <c r="DU62" s="417"/>
      <c r="DV62" s="417"/>
      <c r="DW62" s="417"/>
      <c r="DX62" s="417"/>
      <c r="DY62" s="417"/>
      <c r="DZ62" s="417"/>
      <c r="EA62" s="417"/>
      <c r="EB62" s="417"/>
      <c r="EC62" s="417"/>
      <c r="ED62" s="417"/>
      <c r="EE62" s="417"/>
      <c r="EF62" s="417"/>
      <c r="EG62" s="417"/>
      <c r="EH62" s="417"/>
      <c r="EI62" s="417"/>
      <c r="EJ62" s="417"/>
      <c r="EK62" s="417"/>
      <c r="EL62" s="417"/>
      <c r="EM62" s="417"/>
      <c r="EN62" s="417"/>
      <c r="EO62" s="417"/>
      <c r="EP62" s="417"/>
      <c r="EQ62" s="417"/>
      <c r="ER62" s="417"/>
      <c r="ES62" s="417"/>
      <c r="ET62" s="417"/>
      <c r="EU62" s="417"/>
      <c r="EV62" s="417"/>
      <c r="EW62" s="417"/>
      <c r="EX62" s="417"/>
      <c r="EY62" s="417"/>
      <c r="EZ62" s="417"/>
      <c r="FA62" s="417"/>
      <c r="FB62" s="417"/>
      <c r="FC62" s="417"/>
      <c r="FD62" s="417"/>
      <c r="FE62" s="417"/>
      <c r="FF62" s="417"/>
      <c r="FG62" s="417"/>
      <c r="FH62" s="417"/>
      <c r="FI62" s="417"/>
      <c r="FJ62" s="417"/>
      <c r="FK62" s="417"/>
      <c r="FL62" s="417"/>
      <c r="FM62" s="417"/>
      <c r="FN62" s="417"/>
      <c r="FO62" s="417"/>
      <c r="FP62" s="417"/>
      <c r="FQ62" s="417"/>
      <c r="FR62" s="417"/>
      <c r="FS62" s="417"/>
      <c r="FT62" s="417"/>
      <c r="FU62" s="417"/>
      <c r="FV62" s="417"/>
      <c r="FW62" s="417"/>
      <c r="FX62" s="417"/>
      <c r="FY62" s="417"/>
      <c r="FZ62" s="417"/>
      <c r="GA62" s="417"/>
      <c r="GB62" s="417"/>
      <c r="GC62" s="417"/>
      <c r="GD62" s="417"/>
      <c r="GE62" s="417"/>
      <c r="GF62" s="417"/>
      <c r="GG62" s="417"/>
      <c r="GH62" s="417"/>
      <c r="GI62" s="417"/>
      <c r="GJ62" s="417"/>
      <c r="GK62" s="417"/>
      <c r="GL62" s="417"/>
      <c r="GM62" s="417"/>
      <c r="GN62" s="417"/>
      <c r="GO62" s="417"/>
      <c r="GP62" s="417"/>
      <c r="GQ62" s="417"/>
      <c r="GR62" s="417"/>
      <c r="GS62" s="417"/>
      <c r="GT62" s="417"/>
      <c r="GU62" s="417"/>
      <c r="GV62" s="417"/>
      <c r="GW62" s="417"/>
      <c r="GX62" s="417"/>
      <c r="GY62" s="417"/>
      <c r="GZ62" s="417"/>
      <c r="HA62" s="417"/>
      <c r="HB62" s="417"/>
      <c r="HC62" s="417"/>
      <c r="HD62" s="417"/>
      <c r="HE62" s="417"/>
      <c r="HF62" s="417"/>
      <c r="HG62" s="417"/>
      <c r="HH62" s="417"/>
      <c r="HI62" s="417"/>
      <c r="HJ62" s="417"/>
      <c r="HK62" s="417"/>
      <c r="HL62" s="417"/>
      <c r="HM62" s="417"/>
      <c r="HN62" s="417"/>
      <c r="HO62" s="417"/>
      <c r="HP62" s="417"/>
      <c r="HQ62" s="417"/>
      <c r="HR62" s="417"/>
      <c r="HS62" s="417"/>
      <c r="HT62" s="417"/>
      <c r="HU62" s="417"/>
      <c r="HV62" s="417"/>
      <c r="HW62" s="417"/>
      <c r="HX62" s="417"/>
      <c r="HY62" s="417"/>
      <c r="HZ62" s="417"/>
      <c r="IA62" s="417"/>
      <c r="IB62" s="417"/>
      <c r="IC62" s="417"/>
      <c r="ID62" s="417"/>
      <c r="IE62" s="417"/>
      <c r="IF62" s="417"/>
      <c r="IG62" s="417"/>
      <c r="IH62" s="417"/>
      <c r="II62" s="417"/>
      <c r="IJ62" s="417"/>
      <c r="IK62" s="417"/>
      <c r="IL62" s="417"/>
      <c r="IM62" s="417"/>
      <c r="IN62" s="417"/>
      <c r="IO62" s="417"/>
      <c r="IP62" s="417"/>
      <c r="IQ62" s="417"/>
      <c r="IR62" s="417"/>
      <c r="IS62" s="417"/>
      <c r="IT62" s="417"/>
      <c r="IU62" s="417"/>
      <c r="IV62" s="417"/>
    </row>
    <row r="63" spans="1:256" ht="24" customHeight="1">
      <c r="A63" s="204"/>
      <c r="B63" s="136" t="s">
        <v>376</v>
      </c>
      <c r="C63" s="136"/>
      <c r="D63" s="413" t="s">
        <v>377</v>
      </c>
      <c r="E63" s="421" t="s">
        <v>441</v>
      </c>
      <c r="F63" s="422"/>
      <c r="G63" s="413" t="s">
        <v>379</v>
      </c>
      <c r="H63" s="416"/>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7"/>
      <c r="AY63" s="417"/>
      <c r="AZ63" s="417"/>
      <c r="BA63" s="417"/>
      <c r="BB63" s="417"/>
      <c r="BC63" s="417"/>
      <c r="BD63" s="417"/>
      <c r="BE63" s="417"/>
      <c r="BF63" s="417"/>
      <c r="BG63" s="417"/>
      <c r="BH63" s="417"/>
      <c r="BI63" s="417"/>
      <c r="BJ63" s="417"/>
      <c r="BK63" s="417"/>
      <c r="BL63" s="417"/>
      <c r="BM63" s="417"/>
      <c r="BN63" s="417"/>
      <c r="BO63" s="417"/>
      <c r="BP63" s="417"/>
      <c r="BQ63" s="417"/>
      <c r="BR63" s="417"/>
      <c r="BS63" s="417"/>
      <c r="BT63" s="417"/>
      <c r="BU63" s="417"/>
      <c r="BV63" s="417"/>
      <c r="BW63" s="417"/>
      <c r="BX63" s="417"/>
      <c r="BY63" s="417"/>
      <c r="BZ63" s="417"/>
      <c r="CA63" s="417"/>
      <c r="CB63" s="417"/>
      <c r="CC63" s="417"/>
      <c r="CD63" s="417"/>
      <c r="CE63" s="417"/>
      <c r="CF63" s="417"/>
      <c r="CG63" s="417"/>
      <c r="CH63" s="417"/>
      <c r="CI63" s="417"/>
      <c r="CJ63" s="417"/>
      <c r="CK63" s="417"/>
      <c r="CL63" s="417"/>
      <c r="CM63" s="417"/>
      <c r="CN63" s="417"/>
      <c r="CO63" s="417"/>
      <c r="CP63" s="417"/>
      <c r="CQ63" s="417"/>
      <c r="CR63" s="417"/>
      <c r="CS63" s="417"/>
      <c r="CT63" s="417"/>
      <c r="CU63" s="417"/>
      <c r="CV63" s="417"/>
      <c r="CW63" s="417"/>
      <c r="CX63" s="417"/>
      <c r="CY63" s="417"/>
      <c r="CZ63" s="417"/>
      <c r="DA63" s="417"/>
      <c r="DB63" s="417"/>
      <c r="DC63" s="417"/>
      <c r="DD63" s="417"/>
      <c r="DE63" s="417"/>
      <c r="DF63" s="417"/>
      <c r="DG63" s="417"/>
      <c r="DH63" s="417"/>
      <c r="DI63" s="417"/>
      <c r="DJ63" s="417"/>
      <c r="DK63" s="417"/>
      <c r="DL63" s="417"/>
      <c r="DM63" s="417"/>
      <c r="DN63" s="417"/>
      <c r="DO63" s="417"/>
      <c r="DP63" s="417"/>
      <c r="DQ63" s="417"/>
      <c r="DR63" s="417"/>
      <c r="DS63" s="417"/>
      <c r="DT63" s="417"/>
      <c r="DU63" s="417"/>
      <c r="DV63" s="417"/>
      <c r="DW63" s="417"/>
      <c r="DX63" s="417"/>
      <c r="DY63" s="417"/>
      <c r="DZ63" s="417"/>
      <c r="EA63" s="417"/>
      <c r="EB63" s="417"/>
      <c r="EC63" s="417"/>
      <c r="ED63" s="417"/>
      <c r="EE63" s="417"/>
      <c r="EF63" s="417"/>
      <c r="EG63" s="417"/>
      <c r="EH63" s="417"/>
      <c r="EI63" s="417"/>
      <c r="EJ63" s="417"/>
      <c r="EK63" s="417"/>
      <c r="EL63" s="417"/>
      <c r="EM63" s="417"/>
      <c r="EN63" s="417"/>
      <c r="EO63" s="417"/>
      <c r="EP63" s="417"/>
      <c r="EQ63" s="417"/>
      <c r="ER63" s="417"/>
      <c r="ES63" s="417"/>
      <c r="ET63" s="417"/>
      <c r="EU63" s="417"/>
      <c r="EV63" s="417"/>
      <c r="EW63" s="417"/>
      <c r="EX63" s="417"/>
      <c r="EY63" s="417"/>
      <c r="EZ63" s="417"/>
      <c r="FA63" s="417"/>
      <c r="FB63" s="417"/>
      <c r="FC63" s="417"/>
      <c r="FD63" s="417"/>
      <c r="FE63" s="417"/>
      <c r="FF63" s="417"/>
      <c r="FG63" s="417"/>
      <c r="FH63" s="417"/>
      <c r="FI63" s="417"/>
      <c r="FJ63" s="417"/>
      <c r="FK63" s="417"/>
      <c r="FL63" s="417"/>
      <c r="FM63" s="417"/>
      <c r="FN63" s="417"/>
      <c r="FO63" s="417"/>
      <c r="FP63" s="417"/>
      <c r="FQ63" s="417"/>
      <c r="FR63" s="417"/>
      <c r="FS63" s="417"/>
      <c r="FT63" s="417"/>
      <c r="FU63" s="417"/>
      <c r="FV63" s="417"/>
      <c r="FW63" s="417"/>
      <c r="FX63" s="417"/>
      <c r="FY63" s="417"/>
      <c r="FZ63" s="417"/>
      <c r="GA63" s="417"/>
      <c r="GB63" s="417"/>
      <c r="GC63" s="417"/>
      <c r="GD63" s="417"/>
      <c r="GE63" s="417"/>
      <c r="GF63" s="417"/>
      <c r="GG63" s="417"/>
      <c r="GH63" s="417"/>
      <c r="GI63" s="417"/>
      <c r="GJ63" s="417"/>
      <c r="GK63" s="417"/>
      <c r="GL63" s="417"/>
      <c r="GM63" s="417"/>
      <c r="GN63" s="417"/>
      <c r="GO63" s="417"/>
      <c r="GP63" s="417"/>
      <c r="GQ63" s="417"/>
      <c r="GR63" s="417"/>
      <c r="GS63" s="417"/>
      <c r="GT63" s="417"/>
      <c r="GU63" s="417"/>
      <c r="GV63" s="417"/>
      <c r="GW63" s="417"/>
      <c r="GX63" s="417"/>
      <c r="GY63" s="417"/>
      <c r="GZ63" s="417"/>
      <c r="HA63" s="417"/>
      <c r="HB63" s="417"/>
      <c r="HC63" s="417"/>
      <c r="HD63" s="417"/>
      <c r="HE63" s="417"/>
      <c r="HF63" s="417"/>
      <c r="HG63" s="417"/>
      <c r="HH63" s="417"/>
      <c r="HI63" s="417"/>
      <c r="HJ63" s="417"/>
      <c r="HK63" s="417"/>
      <c r="HL63" s="417"/>
      <c r="HM63" s="417"/>
      <c r="HN63" s="417"/>
      <c r="HO63" s="417"/>
      <c r="HP63" s="417"/>
      <c r="HQ63" s="417"/>
      <c r="HR63" s="417"/>
      <c r="HS63" s="417"/>
      <c r="HT63" s="417"/>
      <c r="HU63" s="417"/>
      <c r="HV63" s="417"/>
      <c r="HW63" s="417"/>
      <c r="HX63" s="417"/>
      <c r="HY63" s="417"/>
      <c r="HZ63" s="417"/>
      <c r="IA63" s="417"/>
      <c r="IB63" s="417"/>
      <c r="IC63" s="417"/>
      <c r="ID63" s="417"/>
      <c r="IE63" s="417"/>
      <c r="IF63" s="417"/>
      <c r="IG63" s="417"/>
      <c r="IH63" s="417"/>
      <c r="II63" s="417"/>
      <c r="IJ63" s="417"/>
      <c r="IK63" s="417"/>
      <c r="IL63" s="417"/>
      <c r="IM63" s="417"/>
      <c r="IN63" s="417"/>
      <c r="IO63" s="417"/>
      <c r="IP63" s="417"/>
      <c r="IQ63" s="417"/>
      <c r="IR63" s="417"/>
      <c r="IS63" s="417"/>
      <c r="IT63" s="417"/>
      <c r="IU63" s="417"/>
      <c r="IV63" s="417"/>
    </row>
    <row r="64" spans="1:256" ht="24" customHeight="1">
      <c r="A64" s="204"/>
      <c r="B64" s="136"/>
      <c r="C64" s="136"/>
      <c r="D64" s="134" t="s">
        <v>380</v>
      </c>
      <c r="E64" s="219" t="s">
        <v>381</v>
      </c>
      <c r="F64" s="125"/>
      <c r="G64" s="135">
        <v>1</v>
      </c>
      <c r="H64" s="416"/>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417"/>
      <c r="CA64" s="417"/>
      <c r="CB64" s="417"/>
      <c r="CC64" s="417"/>
      <c r="CD64" s="417"/>
      <c r="CE64" s="417"/>
      <c r="CF64" s="417"/>
      <c r="CG64" s="417"/>
      <c r="CH64" s="417"/>
      <c r="CI64" s="417"/>
      <c r="CJ64" s="417"/>
      <c r="CK64" s="417"/>
      <c r="CL64" s="417"/>
      <c r="CM64" s="417"/>
      <c r="CN64" s="417"/>
      <c r="CO64" s="417"/>
      <c r="CP64" s="417"/>
      <c r="CQ64" s="417"/>
      <c r="CR64" s="417"/>
      <c r="CS64" s="417"/>
      <c r="CT64" s="417"/>
      <c r="CU64" s="417"/>
      <c r="CV64" s="417"/>
      <c r="CW64" s="417"/>
      <c r="CX64" s="417"/>
      <c r="CY64" s="417"/>
      <c r="CZ64" s="417"/>
      <c r="DA64" s="417"/>
      <c r="DB64" s="417"/>
      <c r="DC64" s="417"/>
      <c r="DD64" s="417"/>
      <c r="DE64" s="417"/>
      <c r="DF64" s="417"/>
      <c r="DG64" s="417"/>
      <c r="DH64" s="417"/>
      <c r="DI64" s="417"/>
      <c r="DJ64" s="417"/>
      <c r="DK64" s="417"/>
      <c r="DL64" s="417"/>
      <c r="DM64" s="417"/>
      <c r="DN64" s="417"/>
      <c r="DO64" s="417"/>
      <c r="DP64" s="417"/>
      <c r="DQ64" s="417"/>
      <c r="DR64" s="417"/>
      <c r="DS64" s="417"/>
      <c r="DT64" s="417"/>
      <c r="DU64" s="417"/>
      <c r="DV64" s="417"/>
      <c r="DW64" s="417"/>
      <c r="DX64" s="417"/>
      <c r="DY64" s="417"/>
      <c r="DZ64" s="417"/>
      <c r="EA64" s="417"/>
      <c r="EB64" s="417"/>
      <c r="EC64" s="417"/>
      <c r="ED64" s="417"/>
      <c r="EE64" s="417"/>
      <c r="EF64" s="417"/>
      <c r="EG64" s="417"/>
      <c r="EH64" s="417"/>
      <c r="EI64" s="417"/>
      <c r="EJ64" s="417"/>
      <c r="EK64" s="417"/>
      <c r="EL64" s="417"/>
      <c r="EM64" s="417"/>
      <c r="EN64" s="417"/>
      <c r="EO64" s="417"/>
      <c r="EP64" s="417"/>
      <c r="EQ64" s="417"/>
      <c r="ER64" s="417"/>
      <c r="ES64" s="417"/>
      <c r="ET64" s="417"/>
      <c r="EU64" s="417"/>
      <c r="EV64" s="417"/>
      <c r="EW64" s="417"/>
      <c r="EX64" s="417"/>
      <c r="EY64" s="417"/>
      <c r="EZ64" s="417"/>
      <c r="FA64" s="417"/>
      <c r="FB64" s="417"/>
      <c r="FC64" s="417"/>
      <c r="FD64" s="417"/>
      <c r="FE64" s="417"/>
      <c r="FF64" s="417"/>
      <c r="FG64" s="417"/>
      <c r="FH64" s="417"/>
      <c r="FI64" s="417"/>
      <c r="FJ64" s="417"/>
      <c r="FK64" s="417"/>
      <c r="FL64" s="417"/>
      <c r="FM64" s="417"/>
      <c r="FN64" s="417"/>
      <c r="FO64" s="417"/>
      <c r="FP64" s="417"/>
      <c r="FQ64" s="417"/>
      <c r="FR64" s="417"/>
      <c r="FS64" s="417"/>
      <c r="FT64" s="417"/>
      <c r="FU64" s="417"/>
      <c r="FV64" s="417"/>
      <c r="FW64" s="417"/>
      <c r="FX64" s="417"/>
      <c r="FY64" s="417"/>
      <c r="FZ64" s="417"/>
      <c r="GA64" s="417"/>
      <c r="GB64" s="417"/>
      <c r="GC64" s="417"/>
      <c r="GD64" s="417"/>
      <c r="GE64" s="417"/>
      <c r="GF64" s="417"/>
      <c r="GG64" s="417"/>
      <c r="GH64" s="417"/>
      <c r="GI64" s="417"/>
      <c r="GJ64" s="417"/>
      <c r="GK64" s="417"/>
      <c r="GL64" s="417"/>
      <c r="GM64" s="417"/>
      <c r="GN64" s="417"/>
      <c r="GO64" s="417"/>
      <c r="GP64" s="417"/>
      <c r="GQ64" s="417"/>
      <c r="GR64" s="417"/>
      <c r="GS64" s="417"/>
      <c r="GT64" s="417"/>
      <c r="GU64" s="417"/>
      <c r="GV64" s="417"/>
      <c r="GW64" s="417"/>
      <c r="GX64" s="417"/>
      <c r="GY64" s="417"/>
      <c r="GZ64" s="417"/>
      <c r="HA64" s="417"/>
      <c r="HB64" s="417"/>
      <c r="HC64" s="417"/>
      <c r="HD64" s="417"/>
      <c r="HE64" s="417"/>
      <c r="HF64" s="417"/>
      <c r="HG64" s="417"/>
      <c r="HH64" s="417"/>
      <c r="HI64" s="417"/>
      <c r="HJ64" s="417"/>
      <c r="HK64" s="417"/>
      <c r="HL64" s="417"/>
      <c r="HM64" s="417"/>
      <c r="HN64" s="417"/>
      <c r="HO64" s="417"/>
      <c r="HP64" s="417"/>
      <c r="HQ64" s="417"/>
      <c r="HR64" s="417"/>
      <c r="HS64" s="417"/>
      <c r="HT64" s="417"/>
      <c r="HU64" s="417"/>
      <c r="HV64" s="417"/>
      <c r="HW64" s="417"/>
      <c r="HX64" s="417"/>
      <c r="HY64" s="417"/>
      <c r="HZ64" s="417"/>
      <c r="IA64" s="417"/>
      <c r="IB64" s="417"/>
      <c r="IC64" s="417"/>
      <c r="ID64" s="417"/>
      <c r="IE64" s="417"/>
      <c r="IF64" s="417"/>
      <c r="IG64" s="417"/>
      <c r="IH64" s="417"/>
      <c r="II64" s="417"/>
      <c r="IJ64" s="417"/>
      <c r="IK64" s="417"/>
      <c r="IL64" s="417"/>
      <c r="IM64" s="417"/>
      <c r="IN64" s="417"/>
      <c r="IO64" s="417"/>
      <c r="IP64" s="417"/>
      <c r="IQ64" s="417"/>
      <c r="IR64" s="417"/>
      <c r="IS64" s="417"/>
      <c r="IT64" s="417"/>
      <c r="IU64" s="417"/>
      <c r="IV64" s="417"/>
    </row>
    <row r="65" spans="1:218" ht="24" customHeight="1">
      <c r="A65" s="204"/>
      <c r="B65" s="136"/>
      <c r="C65" s="136"/>
      <c r="D65" s="134" t="s">
        <v>569</v>
      </c>
      <c r="E65" s="409" t="s">
        <v>570</v>
      </c>
      <c r="F65" s="409"/>
      <c r="G65" s="135" t="s">
        <v>248</v>
      </c>
      <c r="H65" s="416"/>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c r="BO65" s="417"/>
      <c r="BP65" s="417"/>
      <c r="BQ65" s="417"/>
      <c r="BR65" s="417"/>
      <c r="BS65" s="417"/>
      <c r="BT65" s="417"/>
      <c r="BU65" s="417"/>
      <c r="BV65" s="417"/>
      <c r="BW65" s="417"/>
      <c r="BX65" s="417"/>
      <c r="BY65" s="417"/>
      <c r="BZ65" s="417"/>
      <c r="CA65" s="417"/>
      <c r="CB65" s="417"/>
      <c r="CC65" s="417"/>
      <c r="CD65" s="417"/>
      <c r="CE65" s="417"/>
      <c r="CF65" s="417"/>
      <c r="CG65" s="417"/>
      <c r="CH65" s="417"/>
      <c r="CI65" s="417"/>
      <c r="CJ65" s="417"/>
      <c r="CK65" s="417"/>
      <c r="CL65" s="417"/>
      <c r="CM65" s="417"/>
      <c r="CN65" s="417"/>
      <c r="CO65" s="417"/>
      <c r="CP65" s="417"/>
      <c r="CQ65" s="417"/>
      <c r="CR65" s="417"/>
      <c r="CS65" s="417"/>
      <c r="CT65" s="417"/>
      <c r="CU65" s="417"/>
      <c r="CV65" s="417"/>
      <c r="CW65" s="417"/>
      <c r="CX65" s="417"/>
      <c r="CY65" s="417"/>
      <c r="CZ65" s="417"/>
      <c r="DA65" s="417"/>
      <c r="DB65" s="417"/>
      <c r="DC65" s="417"/>
      <c r="DD65" s="417"/>
      <c r="DE65" s="417"/>
      <c r="DF65" s="417"/>
      <c r="DG65" s="417"/>
      <c r="DH65" s="417"/>
      <c r="DI65" s="417"/>
      <c r="DJ65" s="417"/>
      <c r="DK65" s="417"/>
      <c r="DL65" s="417"/>
      <c r="DM65" s="417"/>
      <c r="DN65" s="417"/>
      <c r="DO65" s="417"/>
      <c r="DP65" s="417"/>
      <c r="DQ65" s="417"/>
      <c r="DR65" s="417"/>
      <c r="DS65" s="417"/>
      <c r="DT65" s="417"/>
      <c r="DU65" s="417"/>
      <c r="DV65" s="417"/>
      <c r="DW65" s="417"/>
      <c r="DX65" s="417"/>
      <c r="DY65" s="417"/>
      <c r="DZ65" s="417"/>
      <c r="EA65" s="417"/>
      <c r="EB65" s="417"/>
      <c r="EC65" s="417"/>
      <c r="ED65" s="417"/>
      <c r="EE65" s="417"/>
      <c r="EF65" s="417"/>
      <c r="EG65" s="417"/>
      <c r="EH65" s="417"/>
      <c r="EI65" s="417"/>
      <c r="EJ65" s="417"/>
      <c r="EK65" s="417"/>
      <c r="EL65" s="417"/>
      <c r="EM65" s="417"/>
      <c r="EN65" s="417"/>
      <c r="EO65" s="417"/>
      <c r="EP65" s="417"/>
      <c r="EQ65" s="417"/>
      <c r="ER65" s="417"/>
      <c r="ES65" s="417"/>
      <c r="ET65" s="417"/>
      <c r="EU65" s="417"/>
      <c r="EV65" s="417"/>
      <c r="EW65" s="417"/>
      <c r="EX65" s="417"/>
      <c r="EY65" s="417"/>
      <c r="EZ65" s="417"/>
      <c r="FA65" s="417"/>
      <c r="FB65" s="417"/>
      <c r="FC65" s="417"/>
      <c r="FD65" s="417"/>
      <c r="FE65" s="417"/>
      <c r="FF65" s="417"/>
      <c r="FG65" s="417"/>
      <c r="FH65" s="417"/>
      <c r="FI65" s="417"/>
      <c r="FJ65" s="417"/>
      <c r="FK65" s="417"/>
      <c r="FL65" s="417"/>
      <c r="FM65" s="417"/>
      <c r="FN65" s="417"/>
      <c r="FO65" s="417"/>
      <c r="FP65" s="417"/>
      <c r="FQ65" s="417"/>
      <c r="FR65" s="417"/>
      <c r="FS65" s="417"/>
      <c r="FT65" s="417"/>
      <c r="FU65" s="417"/>
      <c r="FV65" s="417"/>
      <c r="FW65" s="417"/>
      <c r="FX65" s="417"/>
      <c r="FY65" s="417"/>
      <c r="FZ65" s="417"/>
      <c r="GA65" s="417"/>
      <c r="GB65" s="417"/>
      <c r="GC65" s="417"/>
      <c r="GD65" s="417"/>
      <c r="GE65" s="417"/>
      <c r="GF65" s="417"/>
      <c r="GG65" s="417"/>
      <c r="GH65" s="417"/>
      <c r="GI65" s="417"/>
      <c r="GJ65" s="417"/>
      <c r="GK65" s="417"/>
      <c r="GL65" s="417"/>
      <c r="GM65" s="417"/>
      <c r="GN65" s="417"/>
      <c r="GO65" s="417"/>
      <c r="GP65" s="417"/>
      <c r="GQ65" s="417"/>
      <c r="GR65" s="417"/>
      <c r="GS65" s="417"/>
      <c r="GT65" s="417"/>
      <c r="GU65" s="417"/>
      <c r="GV65" s="417"/>
      <c r="GW65" s="417"/>
      <c r="GX65" s="417"/>
      <c r="GY65" s="417"/>
      <c r="GZ65" s="417"/>
      <c r="HA65" s="417"/>
      <c r="HB65" s="417"/>
      <c r="HC65" s="417"/>
      <c r="HD65" s="417"/>
      <c r="HE65" s="417"/>
      <c r="HF65" s="417"/>
      <c r="HG65" s="417"/>
      <c r="HH65" s="417"/>
      <c r="HI65" s="417"/>
      <c r="HJ65" s="417"/>
    </row>
    <row r="66" spans="1:218" ht="34.5" customHeight="1">
      <c r="A66" s="144" t="s">
        <v>382</v>
      </c>
      <c r="B66" s="129" t="s">
        <v>571</v>
      </c>
      <c r="C66" s="129"/>
      <c r="D66" s="129"/>
      <c r="E66" s="129"/>
      <c r="F66" s="129"/>
      <c r="G66" s="129"/>
      <c r="H66" s="416"/>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c r="BO66" s="417"/>
      <c r="BP66" s="417"/>
      <c r="BQ66" s="417"/>
      <c r="BR66" s="417"/>
      <c r="BS66" s="417"/>
      <c r="BT66" s="417"/>
      <c r="BU66" s="417"/>
      <c r="BV66" s="417"/>
      <c r="BW66" s="417"/>
      <c r="BX66" s="417"/>
      <c r="BY66" s="417"/>
      <c r="BZ66" s="417"/>
      <c r="CA66" s="417"/>
      <c r="CB66" s="417"/>
      <c r="CC66" s="417"/>
      <c r="CD66" s="417"/>
      <c r="CE66" s="417"/>
      <c r="CF66" s="417"/>
      <c r="CG66" s="417"/>
      <c r="CH66" s="417"/>
      <c r="CI66" s="417"/>
      <c r="CJ66" s="417"/>
      <c r="CK66" s="417"/>
      <c r="CL66" s="417"/>
      <c r="CM66" s="417"/>
      <c r="CN66" s="417"/>
      <c r="CO66" s="417"/>
      <c r="CP66" s="417"/>
      <c r="CQ66" s="417"/>
      <c r="CR66" s="417"/>
      <c r="CS66" s="417"/>
      <c r="CT66" s="417"/>
      <c r="CU66" s="417"/>
      <c r="CV66" s="417"/>
      <c r="CW66" s="417"/>
      <c r="CX66" s="417"/>
      <c r="CY66" s="417"/>
      <c r="CZ66" s="417"/>
      <c r="DA66" s="417"/>
      <c r="DB66" s="417"/>
      <c r="DC66" s="417"/>
      <c r="DD66" s="417"/>
      <c r="DE66" s="417"/>
      <c r="DF66" s="417"/>
      <c r="DG66" s="417"/>
      <c r="DH66" s="417"/>
      <c r="DI66" s="417"/>
      <c r="DJ66" s="417"/>
      <c r="DK66" s="417"/>
      <c r="DL66" s="417"/>
      <c r="DM66" s="417"/>
      <c r="DN66" s="417"/>
      <c r="DO66" s="417"/>
      <c r="DP66" s="417"/>
      <c r="DQ66" s="417"/>
      <c r="DR66" s="417"/>
      <c r="DS66" s="417"/>
      <c r="DT66" s="417"/>
      <c r="DU66" s="417"/>
      <c r="DV66" s="417"/>
      <c r="DW66" s="417"/>
      <c r="DX66" s="417"/>
      <c r="DY66" s="417"/>
      <c r="DZ66" s="417"/>
      <c r="EA66" s="417"/>
      <c r="EB66" s="417"/>
      <c r="EC66" s="417"/>
      <c r="ED66" s="417"/>
      <c r="EE66" s="417"/>
      <c r="EF66" s="417"/>
      <c r="EG66" s="417"/>
      <c r="EH66" s="417"/>
      <c r="EI66" s="417"/>
      <c r="EJ66" s="417"/>
      <c r="EK66" s="417"/>
      <c r="EL66" s="417"/>
      <c r="EM66" s="417"/>
      <c r="EN66" s="417"/>
      <c r="EO66" s="417"/>
      <c r="EP66" s="417"/>
      <c r="EQ66" s="417"/>
      <c r="ER66" s="417"/>
      <c r="ES66" s="417"/>
      <c r="ET66" s="417"/>
      <c r="EU66" s="417"/>
      <c r="EV66" s="417"/>
      <c r="EW66" s="417"/>
      <c r="EX66" s="417"/>
      <c r="EY66" s="417"/>
      <c r="EZ66" s="417"/>
      <c r="FA66" s="417"/>
      <c r="FB66" s="417"/>
      <c r="FC66" s="417"/>
      <c r="FD66" s="417"/>
      <c r="FE66" s="417"/>
      <c r="FF66" s="417"/>
      <c r="FG66" s="417"/>
      <c r="FH66" s="417"/>
      <c r="FI66" s="417"/>
      <c r="FJ66" s="417"/>
      <c r="FK66" s="417"/>
      <c r="FL66" s="417"/>
      <c r="FM66" s="417"/>
      <c r="FN66" s="417"/>
      <c r="FO66" s="417"/>
      <c r="FP66" s="417"/>
      <c r="FQ66" s="417"/>
      <c r="FR66" s="417"/>
      <c r="FS66" s="417"/>
      <c r="FT66" s="417"/>
      <c r="FU66" s="417"/>
      <c r="FV66" s="417"/>
      <c r="FW66" s="417"/>
      <c r="FX66" s="417"/>
      <c r="FY66" s="417"/>
      <c r="FZ66" s="417"/>
      <c r="GA66" s="417"/>
      <c r="GB66" s="417"/>
      <c r="GC66" s="417"/>
      <c r="GD66" s="417"/>
      <c r="GE66" s="417"/>
      <c r="GF66" s="417"/>
      <c r="GG66" s="417"/>
      <c r="GH66" s="417"/>
      <c r="GI66" s="417"/>
      <c r="GJ66" s="417"/>
      <c r="GK66" s="417"/>
      <c r="GL66" s="417"/>
      <c r="GM66" s="417"/>
      <c r="GN66" s="417"/>
      <c r="GO66" s="417"/>
      <c r="GP66" s="417"/>
      <c r="GQ66" s="417"/>
      <c r="GR66" s="417"/>
      <c r="GS66" s="417"/>
      <c r="GT66" s="417"/>
      <c r="GU66" s="417"/>
      <c r="GV66" s="417"/>
      <c r="GW66" s="417"/>
      <c r="GX66" s="417"/>
      <c r="GY66" s="417"/>
      <c r="GZ66" s="417"/>
      <c r="HA66" s="417"/>
      <c r="HB66" s="417"/>
      <c r="HC66" s="417"/>
      <c r="HD66" s="417"/>
      <c r="HE66" s="417"/>
      <c r="HF66" s="417"/>
      <c r="HG66" s="417"/>
      <c r="HH66" s="417"/>
      <c r="HI66" s="417"/>
      <c r="HJ66" s="417"/>
    </row>
    <row r="67" spans="1:218" ht="86.25" customHeight="1">
      <c r="A67" s="144" t="s">
        <v>444</v>
      </c>
      <c r="B67" s="204" t="s">
        <v>384</v>
      </c>
      <c r="C67" s="204"/>
      <c r="D67" s="204"/>
      <c r="E67" s="204"/>
      <c r="F67" s="204"/>
      <c r="G67" s="204"/>
      <c r="H67" s="416"/>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417"/>
      <c r="AL67" s="417"/>
      <c r="AM67" s="417"/>
      <c r="AN67" s="417"/>
      <c r="AO67" s="417"/>
      <c r="AP67" s="417"/>
      <c r="AQ67" s="417"/>
      <c r="AR67" s="417"/>
      <c r="AS67" s="417"/>
      <c r="AT67" s="417"/>
      <c r="AU67" s="417"/>
      <c r="AV67" s="417"/>
      <c r="AW67" s="417"/>
      <c r="AX67" s="417"/>
      <c r="AY67" s="417"/>
      <c r="AZ67" s="417"/>
      <c r="BA67" s="417"/>
      <c r="BB67" s="417"/>
      <c r="BC67" s="417"/>
      <c r="BD67" s="417"/>
      <c r="BE67" s="417"/>
      <c r="BF67" s="417"/>
      <c r="BG67" s="417"/>
      <c r="BH67" s="417"/>
      <c r="BI67" s="417"/>
      <c r="BJ67" s="417"/>
      <c r="BK67" s="417"/>
      <c r="BL67" s="417"/>
      <c r="BM67" s="417"/>
      <c r="BN67" s="417"/>
      <c r="BO67" s="417"/>
      <c r="BP67" s="417"/>
      <c r="BQ67" s="417"/>
      <c r="BR67" s="417"/>
      <c r="BS67" s="417"/>
      <c r="BT67" s="417"/>
      <c r="BU67" s="417"/>
      <c r="BV67" s="417"/>
      <c r="BW67" s="417"/>
      <c r="BX67" s="417"/>
      <c r="BY67" s="417"/>
      <c r="BZ67" s="417"/>
      <c r="CA67" s="417"/>
      <c r="CB67" s="417"/>
      <c r="CC67" s="417"/>
      <c r="CD67" s="417"/>
      <c r="CE67" s="417"/>
      <c r="CF67" s="417"/>
      <c r="CG67" s="417"/>
      <c r="CH67" s="417"/>
      <c r="CI67" s="417"/>
      <c r="CJ67" s="417"/>
      <c r="CK67" s="417"/>
      <c r="CL67" s="417"/>
      <c r="CM67" s="417"/>
      <c r="CN67" s="417"/>
      <c r="CO67" s="417"/>
      <c r="CP67" s="417"/>
      <c r="CQ67" s="417"/>
      <c r="CR67" s="417"/>
      <c r="CS67" s="417"/>
      <c r="CT67" s="417"/>
      <c r="CU67" s="417"/>
      <c r="CV67" s="417"/>
      <c r="CW67" s="417"/>
      <c r="CX67" s="417"/>
      <c r="CY67" s="417"/>
      <c r="CZ67" s="417"/>
      <c r="DA67" s="417"/>
      <c r="DB67" s="417"/>
      <c r="DC67" s="417"/>
      <c r="DD67" s="417"/>
      <c r="DE67" s="417"/>
      <c r="DF67" s="417"/>
      <c r="DG67" s="417"/>
      <c r="DH67" s="417"/>
      <c r="DI67" s="417"/>
      <c r="DJ67" s="417"/>
      <c r="DK67" s="417"/>
      <c r="DL67" s="417"/>
      <c r="DM67" s="417"/>
      <c r="DN67" s="417"/>
      <c r="DO67" s="417"/>
      <c r="DP67" s="417"/>
      <c r="DQ67" s="417"/>
      <c r="DR67" s="417"/>
      <c r="DS67" s="417"/>
      <c r="DT67" s="417"/>
      <c r="DU67" s="417"/>
      <c r="DV67" s="417"/>
      <c r="DW67" s="417"/>
      <c r="DX67" s="417"/>
      <c r="DY67" s="417"/>
      <c r="DZ67" s="417"/>
      <c r="EA67" s="417"/>
      <c r="EB67" s="417"/>
      <c r="EC67" s="417"/>
      <c r="ED67" s="417"/>
      <c r="EE67" s="417"/>
      <c r="EF67" s="417"/>
      <c r="EG67" s="417"/>
      <c r="EH67" s="417"/>
      <c r="EI67" s="417"/>
      <c r="EJ67" s="417"/>
      <c r="EK67" s="417"/>
      <c r="EL67" s="417"/>
      <c r="EM67" s="417"/>
      <c r="EN67" s="417"/>
      <c r="EO67" s="417"/>
      <c r="EP67" s="417"/>
      <c r="EQ67" s="417"/>
      <c r="ER67" s="417"/>
      <c r="ES67" s="417"/>
      <c r="ET67" s="417"/>
      <c r="EU67" s="417"/>
      <c r="EV67" s="417"/>
      <c r="EW67" s="417"/>
      <c r="EX67" s="417"/>
      <c r="EY67" s="417"/>
      <c r="EZ67" s="417"/>
      <c r="FA67" s="417"/>
      <c r="FB67" s="417"/>
      <c r="FC67" s="417"/>
      <c r="FD67" s="417"/>
      <c r="FE67" s="417"/>
      <c r="FF67" s="417"/>
      <c r="FG67" s="417"/>
      <c r="FH67" s="417"/>
      <c r="FI67" s="417"/>
      <c r="FJ67" s="417"/>
      <c r="FK67" s="417"/>
      <c r="FL67" s="417"/>
      <c r="FM67" s="417"/>
      <c r="FN67" s="417"/>
      <c r="FO67" s="417"/>
      <c r="FP67" s="417"/>
      <c r="FQ67" s="417"/>
      <c r="FR67" s="417"/>
      <c r="FS67" s="417"/>
      <c r="FT67" s="417"/>
      <c r="FU67" s="417"/>
      <c r="FV67" s="417"/>
      <c r="FW67" s="417"/>
      <c r="FX67" s="417"/>
      <c r="FY67" s="417"/>
      <c r="FZ67" s="417"/>
      <c r="GA67" s="417"/>
      <c r="GB67" s="417"/>
      <c r="GC67" s="417"/>
      <c r="GD67" s="417"/>
      <c r="GE67" s="417"/>
      <c r="GF67" s="417"/>
      <c r="GG67" s="417"/>
      <c r="GH67" s="417"/>
      <c r="GI67" s="417"/>
      <c r="GJ67" s="417"/>
      <c r="GK67" s="417"/>
      <c r="GL67" s="417"/>
      <c r="GM67" s="417"/>
      <c r="GN67" s="417"/>
      <c r="GO67" s="417"/>
      <c r="GP67" s="417"/>
      <c r="GQ67" s="417"/>
      <c r="GR67" s="417"/>
      <c r="GS67" s="417"/>
      <c r="GT67" s="417"/>
      <c r="GU67" s="417"/>
      <c r="GV67" s="417"/>
      <c r="GW67" s="417"/>
      <c r="GX67" s="417"/>
      <c r="GY67" s="417"/>
      <c r="GZ67" s="417"/>
      <c r="HA67" s="417"/>
      <c r="HB67" s="417"/>
      <c r="HC67" s="417"/>
      <c r="HD67" s="417"/>
      <c r="HE67" s="417"/>
      <c r="HF67" s="417"/>
      <c r="HG67" s="417"/>
      <c r="HH67" s="417"/>
      <c r="HI67" s="417"/>
      <c r="HJ67" s="417"/>
    </row>
    <row r="68" spans="1:7" ht="92.25" customHeight="1">
      <c r="A68" s="144" t="s">
        <v>446</v>
      </c>
      <c r="B68" s="204" t="s">
        <v>386</v>
      </c>
      <c r="C68" s="204"/>
      <c r="D68" s="204"/>
      <c r="E68" s="204"/>
      <c r="F68" s="204"/>
      <c r="G68" s="204"/>
    </row>
    <row r="69" spans="1:7" ht="28.5" customHeight="1">
      <c r="A69" s="206" t="s">
        <v>486</v>
      </c>
      <c r="B69" s="206"/>
      <c r="C69" s="206" t="s">
        <v>505</v>
      </c>
      <c r="D69" s="206"/>
      <c r="E69" s="206"/>
      <c r="F69" s="206" t="s">
        <v>572</v>
      </c>
      <c r="G69" s="207"/>
    </row>
  </sheetData>
  <sheetProtection/>
  <mergeCells count="99">
    <mergeCell ref="B68:G68"/>
    <mergeCell ref="B63:C65"/>
    <mergeCell ref="E63:F63"/>
    <mergeCell ref="E64:F64"/>
    <mergeCell ref="E65:F65"/>
    <mergeCell ref="B66:G66"/>
    <mergeCell ref="B67:G67"/>
    <mergeCell ref="D59:D60"/>
    <mergeCell ref="E59:F59"/>
    <mergeCell ref="E60:F60"/>
    <mergeCell ref="D61:D62"/>
    <mergeCell ref="E61:F61"/>
    <mergeCell ref="E62:F62"/>
    <mergeCell ref="E53:F53"/>
    <mergeCell ref="E54:F54"/>
    <mergeCell ref="D55:D56"/>
    <mergeCell ref="E55:F55"/>
    <mergeCell ref="E56:F56"/>
    <mergeCell ref="D57:D58"/>
    <mergeCell ref="E57:F57"/>
    <mergeCell ref="E58:F58"/>
    <mergeCell ref="D47:D49"/>
    <mergeCell ref="E47:F47"/>
    <mergeCell ref="E48:F48"/>
    <mergeCell ref="E49:F49"/>
    <mergeCell ref="B50:C62"/>
    <mergeCell ref="E50:F50"/>
    <mergeCell ref="D51:D52"/>
    <mergeCell ref="E51:F51"/>
    <mergeCell ref="E52:F52"/>
    <mergeCell ref="D53:D54"/>
    <mergeCell ref="D41:D43"/>
    <mergeCell ref="E41:F41"/>
    <mergeCell ref="E42:F42"/>
    <mergeCell ref="E43:F43"/>
    <mergeCell ref="D44:D46"/>
    <mergeCell ref="E44:F44"/>
    <mergeCell ref="E45:F45"/>
    <mergeCell ref="E46:F46"/>
    <mergeCell ref="E36:F36"/>
    <mergeCell ref="E37:F37"/>
    <mergeCell ref="D38:D40"/>
    <mergeCell ref="E38:F38"/>
    <mergeCell ref="E39:F39"/>
    <mergeCell ref="E40:F40"/>
    <mergeCell ref="D30:D31"/>
    <mergeCell ref="E30:F30"/>
    <mergeCell ref="E31:F31"/>
    <mergeCell ref="B32:C49"/>
    <mergeCell ref="D32:D34"/>
    <mergeCell ref="E32:F32"/>
    <mergeCell ref="E33:F33"/>
    <mergeCell ref="E34:F34"/>
    <mergeCell ref="D35:D37"/>
    <mergeCell ref="E35:F35"/>
    <mergeCell ref="D26:D27"/>
    <mergeCell ref="E26:F26"/>
    <mergeCell ref="E27:F27"/>
    <mergeCell ref="D28:D29"/>
    <mergeCell ref="E28:F28"/>
    <mergeCell ref="E29:F29"/>
    <mergeCell ref="E20:F20"/>
    <mergeCell ref="E21:F21"/>
    <mergeCell ref="E22:F22"/>
    <mergeCell ref="D23:D25"/>
    <mergeCell ref="E23:F23"/>
    <mergeCell ref="E24:F24"/>
    <mergeCell ref="E25:F25"/>
    <mergeCell ref="A15:A16"/>
    <mergeCell ref="B15:C15"/>
    <mergeCell ref="B16:C16"/>
    <mergeCell ref="B17:G17"/>
    <mergeCell ref="A18:A65"/>
    <mergeCell ref="B18:C18"/>
    <mergeCell ref="E18:F18"/>
    <mergeCell ref="B19:C31"/>
    <mergeCell ref="D19:D22"/>
    <mergeCell ref="E19:F19"/>
    <mergeCell ref="A11:A12"/>
    <mergeCell ref="F11:G11"/>
    <mergeCell ref="F12:G12"/>
    <mergeCell ref="A13:A14"/>
    <mergeCell ref="B13:C13"/>
    <mergeCell ref="F13:G13"/>
    <mergeCell ref="B14:C14"/>
    <mergeCell ref="F14:G14"/>
    <mergeCell ref="A6:A10"/>
    <mergeCell ref="B6:G6"/>
    <mergeCell ref="B7:G7"/>
    <mergeCell ref="B8:C9"/>
    <mergeCell ref="D8:G8"/>
    <mergeCell ref="B10:C10"/>
    <mergeCell ref="A1:G1"/>
    <mergeCell ref="B2:G2"/>
    <mergeCell ref="B3:C3"/>
    <mergeCell ref="E3:G3"/>
    <mergeCell ref="A4:A5"/>
    <mergeCell ref="B4:G4"/>
    <mergeCell ref="B5:G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45"/>
  <sheetViews>
    <sheetView tabSelected="1" zoomScalePageLayoutView="0" workbookViewId="0" topLeftCell="A1">
      <selection activeCell="O2" sqref="O2"/>
    </sheetView>
  </sheetViews>
  <sheetFormatPr defaultColWidth="9.140625" defaultRowHeight="12.75"/>
  <cols>
    <col min="1" max="1" width="17.57421875" style="0" customWidth="1"/>
    <col min="2" max="2" width="10.8515625" style="0" customWidth="1"/>
    <col min="3" max="3" width="10.57421875" style="0" customWidth="1"/>
    <col min="4" max="4" width="14.8515625" style="0" customWidth="1"/>
    <col min="5" max="5" width="10.57421875" style="0" customWidth="1"/>
    <col min="6" max="6" width="12.421875" style="0" customWidth="1"/>
    <col min="7" max="7" width="14.8515625" style="0" customWidth="1"/>
  </cols>
  <sheetData>
    <row r="1" spans="1:7" ht="22.5">
      <c r="A1" s="423" t="s">
        <v>451</v>
      </c>
      <c r="B1" s="423"/>
      <c r="C1" s="423"/>
      <c r="D1" s="423"/>
      <c r="E1" s="423"/>
      <c r="F1" s="423"/>
      <c r="G1" s="423"/>
    </row>
    <row r="2" spans="1:7" ht="30" customHeight="1">
      <c r="A2" s="424" t="s">
        <v>81</v>
      </c>
      <c r="B2" s="425" t="s">
        <v>573</v>
      </c>
      <c r="C2" s="425"/>
      <c r="D2" s="425"/>
      <c r="E2" s="425"/>
      <c r="F2" s="425"/>
      <c r="G2" s="425"/>
    </row>
    <row r="3" spans="1:7" ht="30" customHeight="1">
      <c r="A3" s="424" t="s">
        <v>168</v>
      </c>
      <c r="B3" s="425" t="s">
        <v>574</v>
      </c>
      <c r="C3" s="425"/>
      <c r="D3" s="424" t="s">
        <v>149</v>
      </c>
      <c r="E3" s="426" t="s">
        <v>575</v>
      </c>
      <c r="F3" s="426"/>
      <c r="G3" s="426"/>
    </row>
    <row r="4" spans="1:7" ht="60" customHeight="1">
      <c r="A4" s="427" t="s">
        <v>394</v>
      </c>
      <c r="B4" s="428" t="s">
        <v>576</v>
      </c>
      <c r="C4" s="429"/>
      <c r="D4" s="429"/>
      <c r="E4" s="429"/>
      <c r="F4" s="429"/>
      <c r="G4" s="429"/>
    </row>
    <row r="5" spans="1:7" ht="39.75" customHeight="1">
      <c r="A5" s="427"/>
      <c r="B5" s="428" t="s">
        <v>577</v>
      </c>
      <c r="C5" s="428"/>
      <c r="D5" s="428"/>
      <c r="E5" s="428"/>
      <c r="F5" s="428"/>
      <c r="G5" s="428"/>
    </row>
    <row r="6" spans="1:7" ht="30" customHeight="1">
      <c r="A6" s="427" t="s">
        <v>397</v>
      </c>
      <c r="B6" s="426" t="s">
        <v>578</v>
      </c>
      <c r="C6" s="426"/>
      <c r="D6" s="426"/>
      <c r="E6" s="426"/>
      <c r="F6" s="426"/>
      <c r="G6" s="426"/>
    </row>
    <row r="7" spans="1:7" ht="30" customHeight="1">
      <c r="A7" s="427"/>
      <c r="B7" s="426" t="s">
        <v>579</v>
      </c>
      <c r="C7" s="426"/>
      <c r="D7" s="426"/>
      <c r="E7" s="426"/>
      <c r="F7" s="426"/>
      <c r="G7" s="426"/>
    </row>
    <row r="8" spans="1:7" ht="24.75" customHeight="1">
      <c r="A8" s="427"/>
      <c r="B8" s="425" t="s">
        <v>176</v>
      </c>
      <c r="C8" s="425"/>
      <c r="D8" s="425" t="s">
        <v>177</v>
      </c>
      <c r="E8" s="425"/>
      <c r="F8" s="425"/>
      <c r="G8" s="425"/>
    </row>
    <row r="9" spans="1:7" ht="24.75" customHeight="1">
      <c r="A9" s="427"/>
      <c r="B9" s="425"/>
      <c r="C9" s="425"/>
      <c r="D9" s="430" t="s">
        <v>59</v>
      </c>
      <c r="E9" s="430" t="s">
        <v>178</v>
      </c>
      <c r="F9" s="430" t="s">
        <v>179</v>
      </c>
      <c r="G9" s="430" t="s">
        <v>180</v>
      </c>
    </row>
    <row r="10" spans="1:7" ht="27.75" customHeight="1">
      <c r="A10" s="427"/>
      <c r="B10" s="425">
        <v>19</v>
      </c>
      <c r="C10" s="425"/>
      <c r="D10" s="430">
        <v>16</v>
      </c>
      <c r="E10" s="430"/>
      <c r="F10" s="430">
        <v>16</v>
      </c>
      <c r="G10" s="430"/>
    </row>
    <row r="11" spans="1:7" ht="27.75" customHeight="1">
      <c r="A11" s="431" t="s">
        <v>580</v>
      </c>
      <c r="B11" s="430" t="s">
        <v>182</v>
      </c>
      <c r="C11" s="430" t="s">
        <v>183</v>
      </c>
      <c r="D11" s="430" t="s">
        <v>184</v>
      </c>
      <c r="E11" s="430" t="s">
        <v>185</v>
      </c>
      <c r="F11" s="432" t="s">
        <v>186</v>
      </c>
      <c r="G11" s="432"/>
    </row>
    <row r="12" spans="1:7" ht="27.75" customHeight="1">
      <c r="A12" s="433"/>
      <c r="B12" s="434">
        <v>231.81</v>
      </c>
      <c r="C12" s="434"/>
      <c r="D12" s="434"/>
      <c r="E12" s="435"/>
      <c r="F12" s="432"/>
      <c r="G12" s="432"/>
    </row>
    <row r="13" spans="1:7" ht="27.75" customHeight="1">
      <c r="A13" s="436" t="s">
        <v>187</v>
      </c>
      <c r="B13" s="432" t="s">
        <v>59</v>
      </c>
      <c r="C13" s="432"/>
      <c r="D13" s="437" t="s">
        <v>189</v>
      </c>
      <c r="E13" s="438"/>
      <c r="F13" s="432" t="s">
        <v>190</v>
      </c>
      <c r="G13" s="432"/>
    </row>
    <row r="14" spans="1:7" ht="27.75" customHeight="1">
      <c r="A14" s="436"/>
      <c r="B14" s="432">
        <v>237.08</v>
      </c>
      <c r="C14" s="432"/>
      <c r="D14" s="437">
        <v>237.08</v>
      </c>
      <c r="E14" s="438"/>
      <c r="F14" s="432">
        <v>0</v>
      </c>
      <c r="G14" s="432"/>
    </row>
    <row r="15" spans="1:7" ht="27.75" customHeight="1">
      <c r="A15" s="436" t="s">
        <v>581</v>
      </c>
      <c r="B15" s="432" t="s">
        <v>59</v>
      </c>
      <c r="C15" s="432"/>
      <c r="D15" s="434" t="s">
        <v>89</v>
      </c>
      <c r="E15" s="434" t="s">
        <v>90</v>
      </c>
      <c r="F15" s="437" t="s">
        <v>460</v>
      </c>
      <c r="G15" s="438"/>
    </row>
    <row r="16" spans="1:7" ht="27.75" customHeight="1">
      <c r="A16" s="436"/>
      <c r="B16" s="432">
        <v>237.08</v>
      </c>
      <c r="C16" s="432"/>
      <c r="D16" s="434">
        <v>208.6</v>
      </c>
      <c r="E16" s="434">
        <v>28.48</v>
      </c>
      <c r="F16" s="437">
        <v>0</v>
      </c>
      <c r="G16" s="438"/>
    </row>
    <row r="17" spans="1:7" ht="51.75" customHeight="1">
      <c r="A17" s="439" t="s">
        <v>194</v>
      </c>
      <c r="B17" s="440" t="s">
        <v>582</v>
      </c>
      <c r="C17" s="440"/>
      <c r="D17" s="440"/>
      <c r="E17" s="440"/>
      <c r="F17" s="440"/>
      <c r="G17" s="440"/>
    </row>
    <row r="18" spans="1:7" ht="30" customHeight="1">
      <c r="A18" s="439" t="s">
        <v>196</v>
      </c>
      <c r="B18" s="425" t="s">
        <v>197</v>
      </c>
      <c r="C18" s="425"/>
      <c r="D18" s="441" t="s">
        <v>198</v>
      </c>
      <c r="E18" s="425" t="s">
        <v>199</v>
      </c>
      <c r="F18" s="425"/>
      <c r="G18" s="430" t="s">
        <v>200</v>
      </c>
    </row>
    <row r="19" spans="1:7" ht="24.75" customHeight="1">
      <c r="A19" s="436" t="s">
        <v>583</v>
      </c>
      <c r="B19" s="425" t="s">
        <v>201</v>
      </c>
      <c r="C19" s="425"/>
      <c r="D19" s="425" t="s">
        <v>202</v>
      </c>
      <c r="E19" s="432" t="s">
        <v>203</v>
      </c>
      <c r="F19" s="425"/>
      <c r="G19" s="435">
        <v>1</v>
      </c>
    </row>
    <row r="20" spans="1:7" ht="24.75" customHeight="1">
      <c r="A20" s="436"/>
      <c r="B20" s="425"/>
      <c r="C20" s="425"/>
      <c r="D20" s="425"/>
      <c r="E20" s="432" t="s">
        <v>204</v>
      </c>
      <c r="F20" s="425"/>
      <c r="G20" s="435">
        <v>1</v>
      </c>
    </row>
    <row r="21" spans="1:7" ht="24.75" customHeight="1">
      <c r="A21" s="436"/>
      <c r="B21" s="425"/>
      <c r="C21" s="425"/>
      <c r="D21" s="425"/>
      <c r="E21" s="432" t="s">
        <v>205</v>
      </c>
      <c r="F21" s="425"/>
      <c r="G21" s="435" t="s">
        <v>409</v>
      </c>
    </row>
    <row r="22" spans="1:7" ht="24.75" customHeight="1">
      <c r="A22" s="436"/>
      <c r="B22" s="425"/>
      <c r="C22" s="425"/>
      <c r="D22" s="425"/>
      <c r="E22" s="432" t="s">
        <v>207</v>
      </c>
      <c r="F22" s="425"/>
      <c r="G22" s="435" t="s">
        <v>410</v>
      </c>
    </row>
    <row r="23" spans="1:7" ht="24.75" customHeight="1">
      <c r="A23" s="436"/>
      <c r="B23" s="425"/>
      <c r="C23" s="425"/>
      <c r="D23" s="425" t="s">
        <v>209</v>
      </c>
      <c r="E23" s="432" t="s">
        <v>210</v>
      </c>
      <c r="F23" s="425"/>
      <c r="G23" s="435" t="s">
        <v>411</v>
      </c>
    </row>
    <row r="24" spans="1:7" ht="24.75" customHeight="1">
      <c r="A24" s="436"/>
      <c r="B24" s="425"/>
      <c r="C24" s="425"/>
      <c r="D24" s="425"/>
      <c r="E24" s="432" t="s">
        <v>212</v>
      </c>
      <c r="F24" s="425"/>
      <c r="G24" s="435" t="s">
        <v>412</v>
      </c>
    </row>
    <row r="25" spans="1:7" ht="24.75" customHeight="1">
      <c r="A25" s="436"/>
      <c r="B25" s="425"/>
      <c r="C25" s="425"/>
      <c r="D25" s="425"/>
      <c r="E25" s="432" t="s">
        <v>214</v>
      </c>
      <c r="F25" s="432"/>
      <c r="G25" s="435" t="s">
        <v>412</v>
      </c>
    </row>
    <row r="26" spans="1:7" ht="31.5" customHeight="1">
      <c r="A26" s="436" t="s">
        <v>583</v>
      </c>
      <c r="B26" s="425" t="s">
        <v>201</v>
      </c>
      <c r="C26" s="425"/>
      <c r="D26" s="425" t="s">
        <v>215</v>
      </c>
      <c r="E26" s="432" t="s">
        <v>216</v>
      </c>
      <c r="F26" s="432"/>
      <c r="G26" s="435" t="s">
        <v>412</v>
      </c>
    </row>
    <row r="27" spans="1:7" ht="31.5" customHeight="1">
      <c r="A27" s="436"/>
      <c r="B27" s="425"/>
      <c r="C27" s="425"/>
      <c r="D27" s="425"/>
      <c r="E27" s="432" t="s">
        <v>217</v>
      </c>
      <c r="F27" s="432"/>
      <c r="G27" s="435" t="s">
        <v>411</v>
      </c>
    </row>
    <row r="28" spans="1:7" ht="31.5" customHeight="1">
      <c r="A28" s="436"/>
      <c r="B28" s="425"/>
      <c r="C28" s="425"/>
      <c r="D28" s="425" t="s">
        <v>218</v>
      </c>
      <c r="E28" s="432" t="s">
        <v>219</v>
      </c>
      <c r="F28" s="432"/>
      <c r="G28" s="435" t="s">
        <v>411</v>
      </c>
    </row>
    <row r="29" spans="1:7" ht="31.5" customHeight="1">
      <c r="A29" s="436"/>
      <c r="B29" s="425"/>
      <c r="C29" s="425"/>
      <c r="D29" s="425"/>
      <c r="E29" s="432" t="s">
        <v>584</v>
      </c>
      <c r="F29" s="432"/>
      <c r="G29" s="442" t="s">
        <v>248</v>
      </c>
    </row>
    <row r="30" spans="1:7" ht="31.5" customHeight="1">
      <c r="A30" s="436"/>
      <c r="B30" s="425"/>
      <c r="C30" s="425"/>
      <c r="D30" s="425" t="s">
        <v>222</v>
      </c>
      <c r="E30" s="432" t="s">
        <v>223</v>
      </c>
      <c r="F30" s="432"/>
      <c r="G30" s="435" t="s">
        <v>411</v>
      </c>
    </row>
    <row r="31" spans="1:7" ht="31.5" customHeight="1">
      <c r="A31" s="436"/>
      <c r="B31" s="425"/>
      <c r="C31" s="425"/>
      <c r="D31" s="425"/>
      <c r="E31" s="425" t="s">
        <v>224</v>
      </c>
      <c r="F31" s="425"/>
      <c r="G31" s="435" t="s">
        <v>411</v>
      </c>
    </row>
    <row r="32" spans="1:7" ht="31.5" customHeight="1">
      <c r="A32" s="436"/>
      <c r="B32" s="425" t="s">
        <v>414</v>
      </c>
      <c r="C32" s="425"/>
      <c r="D32" s="425" t="s">
        <v>585</v>
      </c>
      <c r="E32" s="432" t="s">
        <v>586</v>
      </c>
      <c r="F32" s="425"/>
      <c r="G32" s="430" t="s">
        <v>587</v>
      </c>
    </row>
    <row r="33" spans="1:7" ht="31.5" customHeight="1">
      <c r="A33" s="436"/>
      <c r="B33" s="425"/>
      <c r="C33" s="425"/>
      <c r="D33" s="425"/>
      <c r="E33" s="432" t="s">
        <v>588</v>
      </c>
      <c r="F33" s="425"/>
      <c r="G33" s="430" t="s">
        <v>587</v>
      </c>
    </row>
    <row r="34" spans="1:7" ht="31.5" customHeight="1">
      <c r="A34" s="436"/>
      <c r="B34" s="425"/>
      <c r="C34" s="425"/>
      <c r="D34" s="425"/>
      <c r="E34" s="432" t="s">
        <v>589</v>
      </c>
      <c r="F34" s="425"/>
      <c r="G34" s="430" t="s">
        <v>590</v>
      </c>
    </row>
    <row r="35" spans="1:7" ht="31.5" customHeight="1">
      <c r="A35" s="436"/>
      <c r="B35" s="425"/>
      <c r="C35" s="425"/>
      <c r="D35" s="425"/>
      <c r="E35" s="432" t="s">
        <v>591</v>
      </c>
      <c r="F35" s="425"/>
      <c r="G35" s="430" t="s">
        <v>592</v>
      </c>
    </row>
    <row r="36" spans="1:7" ht="31.5" customHeight="1">
      <c r="A36" s="436"/>
      <c r="B36" s="425" t="s">
        <v>434</v>
      </c>
      <c r="C36" s="425"/>
      <c r="D36" s="430" t="s">
        <v>326</v>
      </c>
      <c r="E36" s="425" t="s">
        <v>593</v>
      </c>
      <c r="F36" s="425"/>
      <c r="G36" s="443">
        <v>0.97</v>
      </c>
    </row>
    <row r="37" spans="1:7" ht="31.5" customHeight="1">
      <c r="A37" s="436"/>
      <c r="B37" s="425"/>
      <c r="C37" s="425"/>
      <c r="D37" s="425" t="s">
        <v>594</v>
      </c>
      <c r="E37" s="432" t="s">
        <v>595</v>
      </c>
      <c r="F37" s="425"/>
      <c r="G37" s="430" t="s">
        <v>587</v>
      </c>
    </row>
    <row r="38" spans="1:7" ht="31.5" customHeight="1">
      <c r="A38" s="436"/>
      <c r="B38" s="425"/>
      <c r="C38" s="425"/>
      <c r="D38" s="425"/>
      <c r="E38" s="432" t="s">
        <v>596</v>
      </c>
      <c r="F38" s="425"/>
      <c r="G38" s="430" t="s">
        <v>590</v>
      </c>
    </row>
    <row r="39" spans="1:7" ht="31.5" customHeight="1">
      <c r="A39" s="436"/>
      <c r="B39" s="425"/>
      <c r="C39" s="425"/>
      <c r="D39" s="430" t="s">
        <v>597</v>
      </c>
      <c r="E39" s="432" t="s">
        <v>598</v>
      </c>
      <c r="F39" s="425"/>
      <c r="G39" s="430" t="s">
        <v>599</v>
      </c>
    </row>
    <row r="40" spans="1:7" ht="31.5" customHeight="1">
      <c r="A40" s="436"/>
      <c r="B40" s="432" t="s">
        <v>376</v>
      </c>
      <c r="C40" s="432"/>
      <c r="D40" s="430" t="s">
        <v>377</v>
      </c>
      <c r="E40" s="425" t="s">
        <v>378</v>
      </c>
      <c r="F40" s="425"/>
      <c r="G40" s="430" t="s">
        <v>379</v>
      </c>
    </row>
    <row r="41" spans="1:7" ht="31.5" customHeight="1">
      <c r="A41" s="436"/>
      <c r="B41" s="432"/>
      <c r="C41" s="432"/>
      <c r="D41" s="434" t="s">
        <v>380</v>
      </c>
      <c r="E41" s="432" t="s">
        <v>381</v>
      </c>
      <c r="F41" s="432"/>
      <c r="G41" s="435">
        <v>0.9</v>
      </c>
    </row>
    <row r="42" spans="1:7" ht="53.25" customHeight="1">
      <c r="A42" s="439" t="s">
        <v>600</v>
      </c>
      <c r="B42" s="437" t="s">
        <v>571</v>
      </c>
      <c r="C42" s="444"/>
      <c r="D42" s="444"/>
      <c r="E42" s="444"/>
      <c r="F42" s="444"/>
      <c r="G42" s="445"/>
    </row>
    <row r="43" spans="1:7" ht="75" customHeight="1">
      <c r="A43" s="439" t="s">
        <v>444</v>
      </c>
      <c r="B43" s="436" t="s">
        <v>601</v>
      </c>
      <c r="C43" s="436"/>
      <c r="D43" s="436"/>
      <c r="E43" s="436"/>
      <c r="F43" s="436"/>
      <c r="G43" s="436"/>
    </row>
    <row r="44" spans="1:7" ht="79.5" customHeight="1">
      <c r="A44" s="439" t="s">
        <v>446</v>
      </c>
      <c r="B44" s="436" t="s">
        <v>602</v>
      </c>
      <c r="C44" s="436"/>
      <c r="D44" s="436"/>
      <c r="E44" s="436"/>
      <c r="F44" s="436"/>
      <c r="G44" s="436"/>
    </row>
    <row r="45" spans="1:7" ht="28.5" customHeight="1">
      <c r="A45" s="446" t="s">
        <v>603</v>
      </c>
      <c r="B45" s="446"/>
      <c r="C45" s="447" t="s">
        <v>604</v>
      </c>
      <c r="D45" s="447"/>
      <c r="E45" s="447" t="s">
        <v>605</v>
      </c>
      <c r="F45" s="447"/>
      <c r="G45" s="447"/>
    </row>
  </sheetData>
  <sheetProtection/>
  <mergeCells count="74">
    <mergeCell ref="A45:B45"/>
    <mergeCell ref="C45:D45"/>
    <mergeCell ref="E45:G45"/>
    <mergeCell ref="B40:C41"/>
    <mergeCell ref="E40:F40"/>
    <mergeCell ref="E41:F41"/>
    <mergeCell ref="B42:G42"/>
    <mergeCell ref="B43:G43"/>
    <mergeCell ref="B44:G44"/>
    <mergeCell ref="B36:C39"/>
    <mergeCell ref="E36:F36"/>
    <mergeCell ref="D37:D38"/>
    <mergeCell ref="E37:F37"/>
    <mergeCell ref="E38:F38"/>
    <mergeCell ref="E39:F39"/>
    <mergeCell ref="E29:F29"/>
    <mergeCell ref="D30:D31"/>
    <mergeCell ref="E30:F30"/>
    <mergeCell ref="E31:F31"/>
    <mergeCell ref="B32:C35"/>
    <mergeCell ref="D32:D35"/>
    <mergeCell ref="E32:F32"/>
    <mergeCell ref="E33:F33"/>
    <mergeCell ref="E34:F34"/>
    <mergeCell ref="E35:F35"/>
    <mergeCell ref="E23:F23"/>
    <mergeCell ref="E24:F24"/>
    <mergeCell ref="E25:F25"/>
    <mergeCell ref="A26:A41"/>
    <mergeCell ref="B26:C31"/>
    <mergeCell ref="D26:D27"/>
    <mergeCell ref="E26:F26"/>
    <mergeCell ref="E27:F27"/>
    <mergeCell ref="D28:D29"/>
    <mergeCell ref="E28:F28"/>
    <mergeCell ref="B18:C18"/>
    <mergeCell ref="E18:F18"/>
    <mergeCell ref="A19:A25"/>
    <mergeCell ref="B19:C25"/>
    <mergeCell ref="D19:D22"/>
    <mergeCell ref="E19:F19"/>
    <mergeCell ref="E20:F20"/>
    <mergeCell ref="E21:F21"/>
    <mergeCell ref="E22:F22"/>
    <mergeCell ref="D23:D25"/>
    <mergeCell ref="A15:A16"/>
    <mergeCell ref="B15:C15"/>
    <mergeCell ref="F15:G15"/>
    <mergeCell ref="B16:C16"/>
    <mergeCell ref="F16:G16"/>
    <mergeCell ref="B17:G17"/>
    <mergeCell ref="A11:A12"/>
    <mergeCell ref="F11:G11"/>
    <mergeCell ref="F12:G12"/>
    <mergeCell ref="A13:A14"/>
    <mergeCell ref="B13:C13"/>
    <mergeCell ref="D13:E13"/>
    <mergeCell ref="F13:G13"/>
    <mergeCell ref="B14:C14"/>
    <mergeCell ref="D14:E14"/>
    <mergeCell ref="F14:G14"/>
    <mergeCell ref="A6:A10"/>
    <mergeCell ref="B6:G6"/>
    <mergeCell ref="B7:G7"/>
    <mergeCell ref="B8:C9"/>
    <mergeCell ref="D8:G8"/>
    <mergeCell ref="B10:C10"/>
    <mergeCell ref="A1:G1"/>
    <mergeCell ref="B2:G2"/>
    <mergeCell ref="B3:C3"/>
    <mergeCell ref="E3:G3"/>
    <mergeCell ref="A4:A5"/>
    <mergeCell ref="B4:G4"/>
    <mergeCell ref="B5:G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D20" sqref="D20"/>
    </sheetView>
  </sheetViews>
  <sheetFormatPr defaultColWidth="9.140625" defaultRowHeight="12.75" customHeight="1"/>
  <cols>
    <col min="1" max="1" width="71.421875" style="1" customWidth="1"/>
    <col min="2" max="2" width="16.8515625" style="1" customWidth="1"/>
    <col min="3" max="5" width="9.140625" style="1" customWidth="1"/>
  </cols>
  <sheetData>
    <row r="1" ht="24" customHeight="1">
      <c r="A1" s="8"/>
    </row>
    <row r="2" spans="1:2" ht="42" customHeight="1">
      <c r="A2" s="87" t="s">
        <v>43</v>
      </c>
      <c r="B2" s="87"/>
    </row>
    <row r="3" ht="20.25" customHeight="1">
      <c r="B3" s="5" t="s">
        <v>0</v>
      </c>
    </row>
    <row r="4" spans="1:3" ht="15" customHeight="1">
      <c r="A4" s="42" t="s">
        <v>3</v>
      </c>
      <c r="B4" s="42" t="s">
        <v>44</v>
      </c>
      <c r="C4" s="2"/>
    </row>
    <row r="5" spans="1:4" ht="22.5" customHeight="1">
      <c r="A5" s="36" t="s">
        <v>5</v>
      </c>
      <c r="B5" s="41">
        <v>1742.23</v>
      </c>
      <c r="C5" s="2"/>
      <c r="D5" s="2"/>
    </row>
    <row r="6" spans="1:2" ht="22.5" customHeight="1">
      <c r="A6" s="36" t="s">
        <v>45</v>
      </c>
      <c r="B6" s="41">
        <v>1742.23</v>
      </c>
    </row>
    <row r="7" spans="1:2" ht="22.5" customHeight="1">
      <c r="A7" s="36" t="s">
        <v>46</v>
      </c>
      <c r="B7" s="41"/>
    </row>
    <row r="8" spans="1:2" ht="22.5" customHeight="1">
      <c r="A8" s="36" t="s">
        <v>47</v>
      </c>
      <c r="B8" s="41"/>
    </row>
    <row r="9" spans="1:2" ht="22.5" customHeight="1">
      <c r="A9" s="36" t="s">
        <v>48</v>
      </c>
      <c r="B9" s="41"/>
    </row>
    <row r="10" spans="1:2" ht="22.5" customHeight="1">
      <c r="A10" s="36" t="s">
        <v>49</v>
      </c>
      <c r="B10" s="41"/>
    </row>
    <row r="11" spans="1:2" ht="22.5" customHeight="1">
      <c r="A11" s="36" t="s">
        <v>50</v>
      </c>
      <c r="B11" s="41"/>
    </row>
    <row r="12" spans="1:2" ht="22.5" customHeight="1">
      <c r="A12" s="36" t="s">
        <v>51</v>
      </c>
      <c r="B12" s="41"/>
    </row>
    <row r="13" spans="1:2" ht="22.5" customHeight="1">
      <c r="A13" s="36" t="s">
        <v>52</v>
      </c>
      <c r="B13" s="41"/>
    </row>
    <row r="14" spans="1:2" ht="22.5" customHeight="1">
      <c r="A14" s="36" t="s">
        <v>7</v>
      </c>
      <c r="B14" s="41"/>
    </row>
    <row r="15" spans="1:2" ht="22.5" customHeight="1">
      <c r="A15" s="36" t="s">
        <v>9</v>
      </c>
      <c r="B15" s="41"/>
    </row>
    <row r="16" spans="1:2" ht="22.5" customHeight="1">
      <c r="A16" s="36" t="s">
        <v>11</v>
      </c>
      <c r="B16" s="41"/>
    </row>
    <row r="17" spans="1:2" ht="22.5" customHeight="1">
      <c r="A17" s="36" t="s">
        <v>13</v>
      </c>
      <c r="B17" s="41"/>
    </row>
    <row r="18" spans="1:2" ht="22.5" customHeight="1">
      <c r="A18" s="36" t="s">
        <v>15</v>
      </c>
      <c r="B18" s="41"/>
    </row>
    <row r="19" spans="1:2" ht="22.5" customHeight="1">
      <c r="A19" s="36" t="s">
        <v>17</v>
      </c>
      <c r="B19" s="41"/>
    </row>
    <row r="20" spans="1:2" ht="22.5" customHeight="1">
      <c r="A20" s="36" t="s">
        <v>19</v>
      </c>
      <c r="B20" s="41"/>
    </row>
    <row r="21" spans="1:2" ht="22.5" customHeight="1">
      <c r="A21" s="36" t="s">
        <v>21</v>
      </c>
      <c r="B21" s="41"/>
    </row>
    <row r="22" spans="1:2" ht="22.5" customHeight="1">
      <c r="A22" s="36"/>
      <c r="B22" s="41"/>
    </row>
    <row r="23" spans="1:2" ht="22.5" customHeight="1">
      <c r="A23" s="36"/>
      <c r="B23" s="41"/>
    </row>
    <row r="24" spans="1:2" ht="22.5" customHeight="1">
      <c r="A24" s="36" t="s">
        <v>41</v>
      </c>
      <c r="B24" s="41">
        <v>1742.23</v>
      </c>
    </row>
  </sheetData>
  <sheetProtection/>
  <mergeCells count="1">
    <mergeCell ref="A2:B2"/>
  </mergeCells>
  <printOptions horizontalCentered="1"/>
  <pageMargins left="0" right="0"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9"/>
  <sheetViews>
    <sheetView showGridLines="0" zoomScalePageLayoutView="0" workbookViewId="0" topLeftCell="A1">
      <selection activeCell="A8" sqref="A8"/>
    </sheetView>
  </sheetViews>
  <sheetFormatPr defaultColWidth="9.140625" defaultRowHeight="12.75" customHeight="1"/>
  <cols>
    <col min="1" max="1" width="42.00390625" style="1" customWidth="1"/>
    <col min="2" max="4" width="17.28125" style="1" customWidth="1"/>
    <col min="5" max="5" width="10.28125" style="1" customWidth="1"/>
    <col min="6" max="7" width="6.8515625" style="1" customWidth="1"/>
  </cols>
  <sheetData>
    <row r="1" ht="12" customHeight="1">
      <c r="A1" s="3"/>
    </row>
    <row r="2" spans="1:4" ht="21.75" customHeight="1">
      <c r="A2" s="85" t="s">
        <v>53</v>
      </c>
      <c r="B2" s="85"/>
      <c r="C2" s="85"/>
      <c r="D2" s="85"/>
    </row>
    <row r="3" spans="1:2" ht="12" customHeight="1">
      <c r="A3" s="9"/>
      <c r="B3" s="9"/>
    </row>
    <row r="4" spans="1:5" ht="22.5" customHeight="1">
      <c r="A4" s="26" t="s">
        <v>54</v>
      </c>
      <c r="B4" s="26" t="s">
        <v>55</v>
      </c>
      <c r="C4" s="26" t="s">
        <v>56</v>
      </c>
      <c r="D4" s="26" t="s">
        <v>57</v>
      </c>
      <c r="E4" s="10"/>
    </row>
    <row r="5" spans="1:5" ht="22.5" customHeight="1">
      <c r="A5" s="26" t="s">
        <v>58</v>
      </c>
      <c r="B5" s="26">
        <v>1</v>
      </c>
      <c r="C5" s="26">
        <v>2</v>
      </c>
      <c r="D5" s="26">
        <v>3</v>
      </c>
      <c r="E5" s="10"/>
    </row>
    <row r="6" spans="1:6" ht="22.5" customHeight="1">
      <c r="A6" s="43" t="s">
        <v>59</v>
      </c>
      <c r="B6" s="44">
        <f>B7+B10+B14+B17+B21</f>
        <v>1742.2299999999998</v>
      </c>
      <c r="C6" s="44">
        <f>C7+C10+C14+C17+C21</f>
        <v>1742.2299999999998</v>
      </c>
      <c r="D6" s="37"/>
      <c r="E6" s="10"/>
      <c r="F6" s="11"/>
    </row>
    <row r="7" spans="1:6" ht="19.5" customHeight="1">
      <c r="A7" s="65" t="s">
        <v>152</v>
      </c>
      <c r="B7" s="44">
        <v>205.57</v>
      </c>
      <c r="C7" s="44">
        <v>205.57</v>
      </c>
      <c r="D7" s="37"/>
      <c r="E7" s="10"/>
      <c r="F7" s="11"/>
    </row>
    <row r="8" spans="1:6" ht="22.5" customHeight="1">
      <c r="A8" s="66" t="s">
        <v>151</v>
      </c>
      <c r="B8" s="44">
        <v>205.57</v>
      </c>
      <c r="C8" s="44">
        <v>205.57</v>
      </c>
      <c r="D8" s="37"/>
      <c r="E8" s="10"/>
      <c r="F8" s="11"/>
    </row>
    <row r="9" spans="1:6" ht="22.5" customHeight="1">
      <c r="A9" s="64" t="s">
        <v>153</v>
      </c>
      <c r="B9" s="45">
        <v>205.57</v>
      </c>
      <c r="C9" s="45">
        <v>205.57</v>
      </c>
      <c r="D9" s="45"/>
      <c r="E9" s="10"/>
      <c r="F9" s="11"/>
    </row>
    <row r="10" spans="1:6" ht="22.5" customHeight="1">
      <c r="A10" s="65" t="s">
        <v>154</v>
      </c>
      <c r="B10" s="67">
        <v>1194.55</v>
      </c>
      <c r="C10" s="67">
        <v>1194.55</v>
      </c>
      <c r="D10" s="45"/>
      <c r="E10" s="10"/>
      <c r="F10" s="11"/>
    </row>
    <row r="11" spans="1:6" ht="22.5" customHeight="1">
      <c r="A11" s="65" t="s">
        <v>155</v>
      </c>
      <c r="B11" s="67">
        <v>1194.55</v>
      </c>
      <c r="C11" s="67">
        <v>1194.55</v>
      </c>
      <c r="D11" s="45"/>
      <c r="E11" s="10"/>
      <c r="F11" s="11"/>
    </row>
    <row r="12" spans="1:6" ht="22.5" customHeight="1">
      <c r="A12" s="217" t="s">
        <v>156</v>
      </c>
      <c r="B12" s="45">
        <v>362.64</v>
      </c>
      <c r="C12" s="45">
        <v>362.64</v>
      </c>
      <c r="D12" s="45"/>
      <c r="E12" s="10"/>
      <c r="F12" s="11"/>
    </row>
    <row r="13" spans="1:4" ht="22.5" customHeight="1">
      <c r="A13" s="64" t="s">
        <v>157</v>
      </c>
      <c r="B13" s="45">
        <v>831.91</v>
      </c>
      <c r="C13" s="45">
        <v>831.91</v>
      </c>
      <c r="D13" s="45"/>
    </row>
    <row r="14" spans="1:4" ht="22.5" customHeight="1">
      <c r="A14" s="43" t="s">
        <v>60</v>
      </c>
      <c r="B14" s="44">
        <v>148.34</v>
      </c>
      <c r="C14" s="44">
        <v>148.34</v>
      </c>
      <c r="D14" s="37"/>
    </row>
    <row r="15" spans="1:5" ht="22.5" customHeight="1">
      <c r="A15" s="43" t="s">
        <v>61</v>
      </c>
      <c r="B15" s="44">
        <v>1.17</v>
      </c>
      <c r="C15" s="44">
        <v>1.17</v>
      </c>
      <c r="D15" s="37"/>
      <c r="E15" s="11"/>
    </row>
    <row r="16" spans="1:4" ht="22.5" customHeight="1">
      <c r="A16" s="36" t="s">
        <v>62</v>
      </c>
      <c r="B16" s="45">
        <v>1.17</v>
      </c>
      <c r="C16" s="45">
        <v>1.17</v>
      </c>
      <c r="D16" s="45"/>
    </row>
    <row r="17" spans="1:4" ht="22.5" customHeight="1">
      <c r="A17" s="43" t="s">
        <v>63</v>
      </c>
      <c r="B17" s="44">
        <v>87.44</v>
      </c>
      <c r="C17" s="44">
        <v>87.44</v>
      </c>
      <c r="D17" s="37"/>
    </row>
    <row r="18" spans="1:4" ht="22.5" customHeight="1">
      <c r="A18" s="43" t="s">
        <v>64</v>
      </c>
      <c r="B18" s="44">
        <v>22.93</v>
      </c>
      <c r="C18" s="44">
        <v>22.93</v>
      </c>
      <c r="D18" s="37"/>
    </row>
    <row r="19" spans="1:4" ht="22.5" customHeight="1">
      <c r="A19" s="36" t="s">
        <v>65</v>
      </c>
      <c r="B19" s="45">
        <v>22.93</v>
      </c>
      <c r="C19" s="45">
        <v>22.93</v>
      </c>
      <c r="D19" s="45"/>
    </row>
    <row r="20" spans="1:4" ht="22.5" customHeight="1">
      <c r="A20" s="36" t="s">
        <v>66</v>
      </c>
      <c r="B20" s="45">
        <v>64.51</v>
      </c>
      <c r="C20" s="45">
        <v>64.51</v>
      </c>
      <c r="D20" s="45"/>
    </row>
    <row r="21" spans="1:4" ht="22.5" customHeight="1">
      <c r="A21" s="43" t="s">
        <v>67</v>
      </c>
      <c r="B21" s="44">
        <v>106.33</v>
      </c>
      <c r="C21" s="44">
        <v>106.33</v>
      </c>
      <c r="D21" s="37"/>
    </row>
    <row r="22" spans="1:4" ht="22.5" customHeight="1">
      <c r="A22" s="43" t="s">
        <v>68</v>
      </c>
      <c r="B22" s="44">
        <v>106.33</v>
      </c>
      <c r="C22" s="44">
        <v>106.33</v>
      </c>
      <c r="D22" s="37"/>
    </row>
    <row r="23" spans="1:4" ht="22.5" customHeight="1">
      <c r="A23" s="36" t="s">
        <v>69</v>
      </c>
      <c r="B23" s="45">
        <v>106.33</v>
      </c>
      <c r="C23" s="45">
        <v>106.33</v>
      </c>
      <c r="D23" s="45"/>
    </row>
    <row r="24" ht="15.75">
      <c r="F24" s="11"/>
    </row>
    <row r="25" ht="15"/>
    <row r="26" ht="15"/>
    <row r="27" ht="15"/>
    <row r="28" ht="15"/>
    <row r="29" ht="9.75" customHeight="1">
      <c r="B29" s="11"/>
    </row>
  </sheetData>
  <sheetProtection/>
  <mergeCells count="1">
    <mergeCell ref="A2:D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CT35"/>
  <sheetViews>
    <sheetView showGridLines="0" zoomScalePageLayoutView="0" workbookViewId="0" topLeftCell="A1">
      <selection activeCell="H16" sqref="H16"/>
    </sheetView>
  </sheetViews>
  <sheetFormatPr defaultColWidth="9.140625" defaultRowHeight="12.75" customHeight="1"/>
  <cols>
    <col min="1" max="1" width="26.7109375" style="1" customWidth="1"/>
    <col min="2" max="2" width="25.00390625" style="1" customWidth="1"/>
    <col min="3" max="3" width="29.00390625" style="1" customWidth="1"/>
    <col min="4" max="4" width="22.57421875" style="1" customWidth="1"/>
    <col min="5" max="99" width="9.00390625" style="1" customWidth="1"/>
  </cols>
  <sheetData>
    <row r="1" spans="1:98" ht="18" customHeight="1">
      <c r="A1" s="3"/>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row>
    <row r="2" spans="1:98" ht="18" customHeight="1">
      <c r="A2" s="88" t="s">
        <v>70</v>
      </c>
      <c r="B2" s="88"/>
      <c r="C2" s="88"/>
      <c r="D2" s="88"/>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row>
    <row r="3" spans="1:98" ht="18" customHeight="1">
      <c r="A3" s="2"/>
      <c r="B3" s="13"/>
      <c r="C3" s="14"/>
      <c r="D3" s="5" t="s">
        <v>0</v>
      </c>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row>
    <row r="4" spans="1:98" ht="13.5" customHeight="1">
      <c r="A4" s="86" t="s">
        <v>71</v>
      </c>
      <c r="B4" s="86"/>
      <c r="C4" s="86" t="s">
        <v>72</v>
      </c>
      <c r="D4" s="86"/>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row>
    <row r="5" spans="1:98" ht="13.5" customHeight="1">
      <c r="A5" s="26" t="s">
        <v>3</v>
      </c>
      <c r="B5" s="26" t="s">
        <v>4</v>
      </c>
      <c r="C5" s="26" t="s">
        <v>3</v>
      </c>
      <c r="D5" s="26" t="s">
        <v>4</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row>
    <row r="6" spans="1:98" ht="13.5" customHeight="1">
      <c r="A6" s="27" t="s">
        <v>73</v>
      </c>
      <c r="B6" s="29">
        <v>1742.23</v>
      </c>
      <c r="C6" s="27" t="s">
        <v>74</v>
      </c>
      <c r="D6" s="28"/>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row>
    <row r="7" spans="1:98" ht="13.5" customHeight="1">
      <c r="A7" s="27" t="s">
        <v>75</v>
      </c>
      <c r="B7" s="29"/>
      <c r="C7" s="27" t="s">
        <v>6</v>
      </c>
      <c r="D7" s="28"/>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row>
    <row r="8" spans="1:98" ht="13.5" customHeight="1">
      <c r="A8" s="27" t="s">
        <v>76</v>
      </c>
      <c r="B8" s="29"/>
      <c r="C8" s="27" t="s">
        <v>8</v>
      </c>
      <c r="D8" s="2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row>
    <row r="9" spans="1:98" ht="13.5" customHeight="1">
      <c r="A9" s="27" t="s">
        <v>77</v>
      </c>
      <c r="B9" s="29"/>
      <c r="C9" s="27" t="s">
        <v>10</v>
      </c>
      <c r="D9" s="28"/>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row>
    <row r="10" spans="1:98" ht="13.5" customHeight="1">
      <c r="A10" s="27"/>
      <c r="B10" s="46"/>
      <c r="C10" s="27" t="s">
        <v>12</v>
      </c>
      <c r="D10" s="28"/>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row>
    <row r="11" spans="1:98" ht="13.5" customHeight="1">
      <c r="A11" s="27"/>
      <c r="B11" s="46"/>
      <c r="C11" s="27" t="s">
        <v>14</v>
      </c>
      <c r="D11" s="28"/>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row>
    <row r="12" spans="1:98" ht="13.5" customHeight="1">
      <c r="A12" s="27"/>
      <c r="B12" s="46"/>
      <c r="C12" s="27" t="s">
        <v>16</v>
      </c>
      <c r="D12" s="28"/>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row>
    <row r="13" spans="1:98" ht="13.5" customHeight="1">
      <c r="A13" s="47"/>
      <c r="B13" s="29"/>
      <c r="C13" s="27" t="s">
        <v>18</v>
      </c>
      <c r="D13" s="28"/>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row>
    <row r="14" spans="1:98" ht="13.5" customHeight="1">
      <c r="A14" s="47"/>
      <c r="B14" s="29"/>
      <c r="C14" s="27" t="s">
        <v>20</v>
      </c>
      <c r="D14" s="28">
        <v>148.34</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row>
    <row r="15" spans="1:98" ht="13.5" customHeight="1">
      <c r="A15" s="47"/>
      <c r="B15" s="29"/>
      <c r="C15" s="27" t="s">
        <v>22</v>
      </c>
      <c r="D15" s="28"/>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row>
    <row r="16" spans="1:98" ht="13.5" customHeight="1">
      <c r="A16" s="47"/>
      <c r="B16" s="29"/>
      <c r="C16" s="27" t="s">
        <v>23</v>
      </c>
      <c r="D16" s="28">
        <v>87.44</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row>
    <row r="17" spans="1:98" ht="13.5" customHeight="1">
      <c r="A17" s="47"/>
      <c r="B17" s="29"/>
      <c r="C17" s="27" t="s">
        <v>24</v>
      </c>
      <c r="D17" s="28"/>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row>
    <row r="18" spans="1:98" ht="13.5" customHeight="1">
      <c r="A18" s="47"/>
      <c r="B18" s="29"/>
      <c r="C18" s="27" t="s">
        <v>25</v>
      </c>
      <c r="D18" s="28">
        <v>205.57</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row>
    <row r="19" spans="1:98" ht="13.5" customHeight="1">
      <c r="A19" s="47"/>
      <c r="B19" s="29"/>
      <c r="C19" s="27" t="s">
        <v>26</v>
      </c>
      <c r="D19" s="28"/>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row>
    <row r="20" spans="1:98" ht="13.5" customHeight="1">
      <c r="A20" s="47"/>
      <c r="B20" s="29"/>
      <c r="C20" s="27" t="s">
        <v>27</v>
      </c>
      <c r="D20" s="28"/>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row>
    <row r="21" spans="1:98" ht="13.5" customHeight="1">
      <c r="A21" s="47"/>
      <c r="B21" s="29"/>
      <c r="C21" s="27" t="s">
        <v>28</v>
      </c>
      <c r="D21" s="28"/>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row>
    <row r="22" spans="1:98" ht="13.5" customHeight="1">
      <c r="A22" s="47"/>
      <c r="B22" s="29"/>
      <c r="C22" s="27" t="s">
        <v>29</v>
      </c>
      <c r="D22" s="28"/>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row>
    <row r="23" spans="1:98" ht="13.5" customHeight="1">
      <c r="A23" s="47"/>
      <c r="B23" s="29"/>
      <c r="C23" s="27" t="s">
        <v>30</v>
      </c>
      <c r="D23" s="28"/>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row>
    <row r="24" spans="1:98" ht="13.5" customHeight="1">
      <c r="A24" s="47"/>
      <c r="B24" s="29"/>
      <c r="C24" s="27" t="s">
        <v>31</v>
      </c>
      <c r="D24" s="28"/>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row>
    <row r="25" spans="1:98" ht="13.5" customHeight="1">
      <c r="A25" s="47"/>
      <c r="B25" s="29"/>
      <c r="C25" s="68" t="s">
        <v>150</v>
      </c>
      <c r="D25" s="28">
        <v>1300.88</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row>
    <row r="26" spans="1:98" ht="13.5" customHeight="1">
      <c r="A26" s="47"/>
      <c r="B26" s="29"/>
      <c r="C26" s="27" t="s">
        <v>32</v>
      </c>
      <c r="D26" s="28"/>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row>
    <row r="27" spans="1:98" ht="13.5" customHeight="1">
      <c r="A27" s="47"/>
      <c r="B27" s="29"/>
      <c r="C27" s="27" t="s">
        <v>33</v>
      </c>
      <c r="D27" s="28"/>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row>
    <row r="28" spans="1:98" ht="13.5" customHeight="1">
      <c r="A28" s="47"/>
      <c r="B28" s="29"/>
      <c r="C28" s="27" t="s">
        <v>34</v>
      </c>
      <c r="D28" s="28"/>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row>
    <row r="29" spans="1:98" ht="13.5" customHeight="1">
      <c r="A29" s="47"/>
      <c r="B29" s="29"/>
      <c r="C29" s="27" t="s">
        <v>35</v>
      </c>
      <c r="D29" s="28"/>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row>
    <row r="30" spans="1:98" ht="13.5" customHeight="1">
      <c r="A30" s="47"/>
      <c r="B30" s="29"/>
      <c r="C30" s="27" t="s">
        <v>36</v>
      </c>
      <c r="D30" s="28"/>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row>
    <row r="31" spans="1:98" ht="13.5" customHeight="1">
      <c r="A31" s="47"/>
      <c r="B31" s="29"/>
      <c r="C31" s="27" t="s">
        <v>37</v>
      </c>
      <c r="D31" s="28"/>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row>
    <row r="32" spans="1:98" ht="13.5" customHeight="1">
      <c r="A32" s="47"/>
      <c r="B32" s="29"/>
      <c r="C32" s="27" t="s">
        <v>38</v>
      </c>
      <c r="D32" s="28"/>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row>
    <row r="33" spans="1:98" ht="13.5" customHeight="1">
      <c r="A33" s="47"/>
      <c r="B33" s="29"/>
      <c r="C33" s="27" t="s">
        <v>39</v>
      </c>
      <c r="D33" s="28"/>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row>
    <row r="34" spans="1:98" ht="13.5" customHeight="1">
      <c r="A34" s="47"/>
      <c r="B34" s="29"/>
      <c r="C34" s="27" t="s">
        <v>40</v>
      </c>
      <c r="D34" s="28"/>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row>
    <row r="35" spans="1:98" ht="13.5" customHeight="1">
      <c r="A35" s="26" t="s">
        <v>78</v>
      </c>
      <c r="B35" s="29"/>
      <c r="C35" s="26" t="s">
        <v>79</v>
      </c>
      <c r="D35" s="29">
        <v>1742.23</v>
      </c>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row>
  </sheetData>
  <sheetProtection/>
  <mergeCells count="3">
    <mergeCell ref="A2:D2"/>
    <mergeCell ref="A4:B4"/>
    <mergeCell ref="C4:D4"/>
  </mergeCells>
  <printOptions horizontalCentered="1"/>
  <pageMargins left="0.984251968503937" right="0.7874015748031497" top="0.7874015748031497" bottom="0.7874015748031497"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4"/>
  <sheetViews>
    <sheetView showGridLines="0" zoomScalePageLayoutView="0" workbookViewId="0" topLeftCell="A1">
      <selection activeCell="A8" sqref="A8:A14"/>
    </sheetView>
  </sheetViews>
  <sheetFormatPr defaultColWidth="9.140625" defaultRowHeight="12.75" customHeight="1"/>
  <cols>
    <col min="1" max="1" width="28.8515625" style="1" customWidth="1"/>
    <col min="2" max="5" width="11.421875" style="1" customWidth="1"/>
    <col min="6" max="11" width="9.28125" style="1" customWidth="1"/>
    <col min="12" max="13" width="6.8515625" style="1" customWidth="1"/>
  </cols>
  <sheetData>
    <row r="1" ht="24.75" customHeight="1">
      <c r="A1" s="3"/>
    </row>
    <row r="2" spans="1:11" ht="24.75" customHeight="1">
      <c r="A2" s="85" t="s">
        <v>80</v>
      </c>
      <c r="B2" s="85"/>
      <c r="C2" s="85"/>
      <c r="D2" s="85"/>
      <c r="E2" s="85"/>
      <c r="F2" s="85"/>
      <c r="G2" s="85"/>
      <c r="H2" s="85"/>
      <c r="I2" s="85"/>
      <c r="J2" s="85"/>
      <c r="K2" s="85"/>
    </row>
    <row r="3" ht="24.75" customHeight="1">
      <c r="K3" s="5" t="s">
        <v>0</v>
      </c>
    </row>
    <row r="4" spans="1:12" ht="24.75" customHeight="1">
      <c r="A4" s="89" t="s">
        <v>81</v>
      </c>
      <c r="B4" s="89" t="s">
        <v>59</v>
      </c>
      <c r="C4" s="89" t="s">
        <v>82</v>
      </c>
      <c r="D4" s="89"/>
      <c r="E4" s="89"/>
      <c r="F4" s="89" t="s">
        <v>83</v>
      </c>
      <c r="G4" s="89"/>
      <c r="H4" s="90"/>
      <c r="I4" s="86" t="s">
        <v>84</v>
      </c>
      <c r="J4" s="86"/>
      <c r="K4" s="86"/>
      <c r="L4" s="2"/>
    </row>
    <row r="5" spans="1:12" ht="24.75" customHeight="1">
      <c r="A5" s="89"/>
      <c r="B5" s="89"/>
      <c r="C5" s="6" t="s">
        <v>59</v>
      </c>
      <c r="D5" s="6" t="s">
        <v>56</v>
      </c>
      <c r="E5" s="6" t="s">
        <v>57</v>
      </c>
      <c r="F5" s="6" t="s">
        <v>59</v>
      </c>
      <c r="G5" s="6" t="s">
        <v>56</v>
      </c>
      <c r="H5" s="7" t="s">
        <v>57</v>
      </c>
      <c r="I5" s="26" t="s">
        <v>59</v>
      </c>
      <c r="J5" s="26" t="s">
        <v>56</v>
      </c>
      <c r="K5" s="26" t="s">
        <v>57</v>
      </c>
      <c r="L5" s="2"/>
    </row>
    <row r="6" spans="1:12" ht="24.75" customHeight="1">
      <c r="A6" s="6" t="s">
        <v>58</v>
      </c>
      <c r="B6" s="6">
        <v>1</v>
      </c>
      <c r="C6" s="6">
        <v>2</v>
      </c>
      <c r="D6" s="6">
        <v>3</v>
      </c>
      <c r="E6" s="6">
        <v>4</v>
      </c>
      <c r="F6" s="6">
        <v>2</v>
      </c>
      <c r="G6" s="6">
        <v>3</v>
      </c>
      <c r="H6" s="7">
        <v>4</v>
      </c>
      <c r="I6" s="26">
        <v>2</v>
      </c>
      <c r="J6" s="26">
        <v>3</v>
      </c>
      <c r="K6" s="26">
        <v>4</v>
      </c>
      <c r="L6" s="2"/>
    </row>
    <row r="7" spans="1:11" ht="24.75" customHeight="1">
      <c r="A7" s="16" t="s">
        <v>59</v>
      </c>
      <c r="B7" s="17">
        <v>1742.23</v>
      </c>
      <c r="C7" s="17">
        <v>1742.23</v>
      </c>
      <c r="D7" s="17">
        <v>1742.23</v>
      </c>
      <c r="E7" s="18"/>
      <c r="F7" s="19"/>
      <c r="G7" s="20"/>
      <c r="H7" s="21"/>
      <c r="I7" s="30"/>
      <c r="J7" s="30"/>
      <c r="K7" s="30"/>
    </row>
    <row r="8" spans="1:11" ht="24.75" customHeight="1">
      <c r="A8" s="69" t="s">
        <v>158</v>
      </c>
      <c r="B8" s="70">
        <v>446.88</v>
      </c>
      <c r="C8" s="70">
        <v>446.88</v>
      </c>
      <c r="D8" s="70">
        <v>446.88</v>
      </c>
      <c r="E8" s="71"/>
      <c r="F8" s="72"/>
      <c r="G8" s="73"/>
      <c r="H8" s="74"/>
      <c r="I8" s="75"/>
      <c r="J8" s="75"/>
      <c r="K8" s="75"/>
    </row>
    <row r="9" spans="1:11" ht="24.75" customHeight="1">
      <c r="A9" s="69" t="s">
        <v>160</v>
      </c>
      <c r="B9" s="70">
        <v>133.35</v>
      </c>
      <c r="C9" s="70">
        <v>133.35</v>
      </c>
      <c r="D9" s="70">
        <v>133.35</v>
      </c>
      <c r="E9" s="71"/>
      <c r="F9" s="72"/>
      <c r="G9" s="73"/>
      <c r="H9" s="74"/>
      <c r="I9" s="75"/>
      <c r="J9" s="75"/>
      <c r="K9" s="75"/>
    </row>
    <row r="10" spans="1:11" ht="24.75" customHeight="1">
      <c r="A10" s="69" t="s">
        <v>161</v>
      </c>
      <c r="B10" s="70">
        <v>133.33</v>
      </c>
      <c r="C10" s="70">
        <v>133.33</v>
      </c>
      <c r="D10" s="70">
        <v>133.33</v>
      </c>
      <c r="E10" s="76"/>
      <c r="F10" s="77"/>
      <c r="G10" s="78"/>
      <c r="H10" s="79"/>
      <c r="I10" s="80"/>
      <c r="J10" s="80"/>
      <c r="K10" s="80"/>
    </row>
    <row r="11" spans="1:11" ht="24.75" customHeight="1">
      <c r="A11" s="69" t="s">
        <v>162</v>
      </c>
      <c r="B11" s="70">
        <v>181.63</v>
      </c>
      <c r="C11" s="70">
        <v>181.63</v>
      </c>
      <c r="D11" s="70">
        <v>181.63</v>
      </c>
      <c r="E11" s="81"/>
      <c r="F11" s="75"/>
      <c r="G11" s="75"/>
      <c r="H11" s="75"/>
      <c r="I11" s="75"/>
      <c r="J11" s="75"/>
      <c r="K11" s="75"/>
    </row>
    <row r="12" spans="1:11" ht="24.75" customHeight="1">
      <c r="A12" s="69" t="s">
        <v>163</v>
      </c>
      <c r="B12" s="70">
        <v>548.94</v>
      </c>
      <c r="C12" s="70">
        <v>548.94</v>
      </c>
      <c r="D12" s="70">
        <v>548.94</v>
      </c>
      <c r="E12" s="81"/>
      <c r="F12" s="75"/>
      <c r="G12" s="75"/>
      <c r="H12" s="75"/>
      <c r="I12" s="75"/>
      <c r="J12" s="75"/>
      <c r="K12" s="75"/>
    </row>
    <row r="13" spans="1:11" ht="28.5" customHeight="1">
      <c r="A13" s="69" t="s">
        <v>164</v>
      </c>
      <c r="B13" s="70">
        <v>61.02</v>
      </c>
      <c r="C13" s="70">
        <v>61.02</v>
      </c>
      <c r="D13" s="70">
        <v>61.02</v>
      </c>
      <c r="E13" s="83"/>
      <c r="F13" s="83"/>
      <c r="G13" s="82"/>
      <c r="H13" s="82"/>
      <c r="I13" s="82"/>
      <c r="J13" s="82"/>
      <c r="K13" s="82"/>
    </row>
    <row r="14" spans="1:11" ht="28.5" customHeight="1">
      <c r="A14" s="69" t="s">
        <v>159</v>
      </c>
      <c r="B14" s="70">
        <v>237.08</v>
      </c>
      <c r="C14" s="70">
        <v>237.08</v>
      </c>
      <c r="D14" s="70">
        <v>237.08</v>
      </c>
      <c r="E14" s="83"/>
      <c r="F14" s="83"/>
      <c r="G14" s="82"/>
      <c r="H14" s="82"/>
      <c r="I14" s="82"/>
      <c r="J14" s="82"/>
      <c r="K14" s="82"/>
    </row>
  </sheetData>
  <sheetProtection/>
  <mergeCells count="6">
    <mergeCell ref="A2:K2"/>
    <mergeCell ref="A4:A5"/>
    <mergeCell ref="B4:B5"/>
    <mergeCell ref="C4:E4"/>
    <mergeCell ref="F4:H4"/>
    <mergeCell ref="I4:K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H26" sqref="H26"/>
    </sheetView>
  </sheetViews>
  <sheetFormatPr defaultColWidth="9.140625" defaultRowHeight="12.75" customHeight="1"/>
  <cols>
    <col min="1" max="1" width="52.00390625" style="1" customWidth="1"/>
    <col min="2" max="4" width="17.8515625" style="1" customWidth="1"/>
  </cols>
  <sheetData>
    <row r="1" ht="6.75" customHeight="1">
      <c r="A1" s="3"/>
    </row>
    <row r="2" spans="1:4" ht="18" customHeight="1">
      <c r="A2" s="85" t="s">
        <v>85</v>
      </c>
      <c r="B2" s="85"/>
      <c r="C2" s="85"/>
      <c r="D2" s="85"/>
    </row>
    <row r="3" ht="13.5" customHeight="1">
      <c r="D3" s="5" t="s">
        <v>0</v>
      </c>
    </row>
    <row r="4" spans="1:4" ht="23.25" customHeight="1">
      <c r="A4" s="86" t="s">
        <v>54</v>
      </c>
      <c r="B4" s="86" t="s">
        <v>82</v>
      </c>
      <c r="C4" s="86"/>
      <c r="D4" s="86"/>
    </row>
    <row r="5" spans="1:4" ht="23.25" customHeight="1">
      <c r="A5" s="86"/>
      <c r="B5" s="26" t="s">
        <v>59</v>
      </c>
      <c r="C5" s="26" t="s">
        <v>56</v>
      </c>
      <c r="D5" s="26" t="s">
        <v>57</v>
      </c>
    </row>
    <row r="6" spans="1:4" ht="18.75" customHeight="1">
      <c r="A6" s="26" t="s">
        <v>58</v>
      </c>
      <c r="B6" s="26">
        <v>1</v>
      </c>
      <c r="C6" s="26">
        <v>2</v>
      </c>
      <c r="D6" s="26">
        <v>3</v>
      </c>
    </row>
    <row r="7" spans="1:4" ht="20.25" customHeight="1">
      <c r="A7" s="43" t="s">
        <v>59</v>
      </c>
      <c r="B7" s="48">
        <f>B8+B11+B15+B18+B22</f>
        <v>1742.2299999999998</v>
      </c>
      <c r="C7" s="48">
        <f>C8+C11+C15+C18+C22</f>
        <v>1742.2299999999998</v>
      </c>
      <c r="D7" s="48">
        <f>D8+D11+D15+D18+D22</f>
        <v>1742.2299999999998</v>
      </c>
    </row>
    <row r="8" spans="1:4" ht="20.25" customHeight="1">
      <c r="A8" s="65" t="s">
        <v>152</v>
      </c>
      <c r="B8" s="44">
        <v>205.57</v>
      </c>
      <c r="C8" s="44">
        <v>205.57</v>
      </c>
      <c r="D8" s="44">
        <v>205.57</v>
      </c>
    </row>
    <row r="9" spans="1:4" ht="20.25" customHeight="1">
      <c r="A9" s="66" t="s">
        <v>151</v>
      </c>
      <c r="B9" s="44">
        <v>205.57</v>
      </c>
      <c r="C9" s="44">
        <v>205.57</v>
      </c>
      <c r="D9" s="44">
        <v>205.57</v>
      </c>
    </row>
    <row r="10" spans="1:4" ht="20.25" customHeight="1">
      <c r="A10" s="64" t="s">
        <v>153</v>
      </c>
      <c r="B10" s="45">
        <v>205.57</v>
      </c>
      <c r="C10" s="45">
        <v>205.57</v>
      </c>
      <c r="D10" s="45">
        <v>205.57</v>
      </c>
    </row>
    <row r="11" spans="1:4" ht="20.25" customHeight="1">
      <c r="A11" s="65" t="s">
        <v>154</v>
      </c>
      <c r="B11" s="67">
        <v>1194.55</v>
      </c>
      <c r="C11" s="67">
        <v>1194.55</v>
      </c>
      <c r="D11" s="67">
        <v>1194.55</v>
      </c>
    </row>
    <row r="12" spans="1:4" ht="20.25" customHeight="1">
      <c r="A12" s="65" t="s">
        <v>155</v>
      </c>
      <c r="B12" s="67">
        <v>1194.55</v>
      </c>
      <c r="C12" s="67">
        <v>1194.55</v>
      </c>
      <c r="D12" s="67">
        <v>1194.55</v>
      </c>
    </row>
    <row r="13" spans="1:4" ht="20.25" customHeight="1">
      <c r="A13" s="217" t="s">
        <v>156</v>
      </c>
      <c r="B13" s="45">
        <v>362.64</v>
      </c>
      <c r="C13" s="45">
        <v>362.64</v>
      </c>
      <c r="D13" s="45">
        <v>362.64</v>
      </c>
    </row>
    <row r="14" spans="1:4" ht="20.25" customHeight="1">
      <c r="A14" s="64" t="s">
        <v>157</v>
      </c>
      <c r="B14" s="45">
        <v>831.91</v>
      </c>
      <c r="C14" s="45">
        <v>831.91</v>
      </c>
      <c r="D14" s="45">
        <v>831.91</v>
      </c>
    </row>
    <row r="15" spans="1:4" ht="20.25" customHeight="1">
      <c r="A15" s="43" t="s">
        <v>60</v>
      </c>
      <c r="B15" s="44">
        <v>148.34</v>
      </c>
      <c r="C15" s="44">
        <v>148.34</v>
      </c>
      <c r="D15" s="44">
        <v>148.34</v>
      </c>
    </row>
    <row r="16" spans="1:4" ht="20.25" customHeight="1">
      <c r="A16" s="43" t="s">
        <v>61</v>
      </c>
      <c r="B16" s="44">
        <v>1.17</v>
      </c>
      <c r="C16" s="44">
        <v>1.17</v>
      </c>
      <c r="D16" s="44">
        <v>1.17</v>
      </c>
    </row>
    <row r="17" spans="1:4" ht="20.25" customHeight="1">
      <c r="A17" s="36" t="s">
        <v>62</v>
      </c>
      <c r="B17" s="45">
        <v>1.17</v>
      </c>
      <c r="C17" s="45">
        <v>1.17</v>
      </c>
      <c r="D17" s="45">
        <v>1.17</v>
      </c>
    </row>
    <row r="18" spans="1:4" ht="20.25" customHeight="1">
      <c r="A18" s="43" t="s">
        <v>63</v>
      </c>
      <c r="B18" s="44">
        <v>87.44</v>
      </c>
      <c r="C18" s="44">
        <v>87.44</v>
      </c>
      <c r="D18" s="44">
        <v>87.44</v>
      </c>
    </row>
    <row r="19" spans="1:4" ht="20.25" customHeight="1">
      <c r="A19" s="43" t="s">
        <v>64</v>
      </c>
      <c r="B19" s="44">
        <v>22.93</v>
      </c>
      <c r="C19" s="44">
        <v>22.93</v>
      </c>
      <c r="D19" s="44">
        <v>22.93</v>
      </c>
    </row>
    <row r="20" spans="1:4" ht="20.25" customHeight="1">
      <c r="A20" s="36" t="s">
        <v>65</v>
      </c>
      <c r="B20" s="45">
        <v>22.93</v>
      </c>
      <c r="C20" s="45">
        <v>22.93</v>
      </c>
      <c r="D20" s="45">
        <v>22.93</v>
      </c>
    </row>
    <row r="21" spans="1:4" ht="20.25" customHeight="1">
      <c r="A21" s="36" t="s">
        <v>66</v>
      </c>
      <c r="B21" s="45">
        <v>64.51</v>
      </c>
      <c r="C21" s="45">
        <v>64.51</v>
      </c>
      <c r="D21" s="45">
        <v>64.51</v>
      </c>
    </row>
    <row r="22" spans="1:4" ht="20.25" customHeight="1">
      <c r="A22" s="43" t="s">
        <v>67</v>
      </c>
      <c r="B22" s="44">
        <v>106.33</v>
      </c>
      <c r="C22" s="44">
        <v>106.33</v>
      </c>
      <c r="D22" s="44">
        <v>106.33</v>
      </c>
    </row>
    <row r="23" spans="1:4" ht="20.25" customHeight="1">
      <c r="A23" s="43" t="s">
        <v>68</v>
      </c>
      <c r="B23" s="44">
        <v>106.33</v>
      </c>
      <c r="C23" s="44">
        <v>106.33</v>
      </c>
      <c r="D23" s="44">
        <v>106.33</v>
      </c>
    </row>
    <row r="24" spans="1:4" ht="20.25" customHeight="1">
      <c r="A24" s="36" t="s">
        <v>69</v>
      </c>
      <c r="B24" s="45">
        <v>106.33</v>
      </c>
      <c r="C24" s="45">
        <v>106.33</v>
      </c>
      <c r="D24" s="45">
        <v>106.33</v>
      </c>
    </row>
  </sheetData>
  <sheetProtection/>
  <mergeCells count="3">
    <mergeCell ref="A2:D2"/>
    <mergeCell ref="A4:A5"/>
    <mergeCell ref="B4:D4"/>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E33"/>
  <sheetViews>
    <sheetView showGridLines="0" zoomScalePageLayoutView="0" workbookViewId="0" topLeftCell="A1">
      <selection activeCell="D26" sqref="D26"/>
    </sheetView>
  </sheetViews>
  <sheetFormatPr defaultColWidth="9.140625" defaultRowHeight="12.75" customHeight="1"/>
  <cols>
    <col min="1" max="1" width="37.140625" style="1" customWidth="1"/>
    <col min="2" max="4" width="17.28125" style="1" customWidth="1"/>
    <col min="5" max="6" width="6.8515625" style="1" customWidth="1"/>
  </cols>
  <sheetData>
    <row r="1" ht="15" customHeight="1">
      <c r="A1" s="3"/>
    </row>
    <row r="2" spans="1:4" ht="24" customHeight="1">
      <c r="A2" s="91" t="s">
        <v>86</v>
      </c>
      <c r="B2" s="91"/>
      <c r="C2" s="91"/>
      <c r="D2" s="91"/>
    </row>
    <row r="3" ht="17.25" customHeight="1">
      <c r="D3" s="5" t="s">
        <v>0</v>
      </c>
    </row>
    <row r="4" spans="1:5" ht="12.75" customHeight="1">
      <c r="A4" s="86" t="s">
        <v>87</v>
      </c>
      <c r="B4" s="86" t="s">
        <v>88</v>
      </c>
      <c r="C4" s="86"/>
      <c r="D4" s="86"/>
      <c r="E4" s="2"/>
    </row>
    <row r="5" spans="1:5" ht="12.75" customHeight="1">
      <c r="A5" s="86"/>
      <c r="B5" s="26" t="s">
        <v>59</v>
      </c>
      <c r="C5" s="26" t="s">
        <v>89</v>
      </c>
      <c r="D5" s="26" t="s">
        <v>90</v>
      </c>
      <c r="E5" s="2"/>
    </row>
    <row r="6" spans="1:5" ht="19.5" customHeight="1">
      <c r="A6" s="49" t="s">
        <v>58</v>
      </c>
      <c r="B6" s="26">
        <v>1</v>
      </c>
      <c r="C6" s="26">
        <v>2</v>
      </c>
      <c r="D6" s="26">
        <v>3</v>
      </c>
      <c r="E6" s="2"/>
    </row>
    <row r="7" spans="1:5" ht="19.5" customHeight="1">
      <c r="A7" s="50" t="s">
        <v>59</v>
      </c>
      <c r="B7" s="51">
        <f>B8+B13+B29</f>
        <v>1742.2299999999998</v>
      </c>
      <c r="C7" s="51">
        <f>C8+D13+C29</f>
        <v>1742.2299999999998</v>
      </c>
      <c r="D7" s="51"/>
      <c r="E7" s="2"/>
    </row>
    <row r="8" spans="1:4" ht="19.5" customHeight="1">
      <c r="A8" s="50" t="s">
        <v>91</v>
      </c>
      <c r="B8" s="51">
        <v>1559.09</v>
      </c>
      <c r="C8" s="51">
        <v>1559.09</v>
      </c>
      <c r="D8" s="51"/>
    </row>
    <row r="9" spans="1:4" ht="15.75" customHeight="1">
      <c r="A9" s="52" t="s">
        <v>92</v>
      </c>
      <c r="B9" s="33">
        <v>514.23</v>
      </c>
      <c r="C9" s="33">
        <v>514.23</v>
      </c>
      <c r="D9" s="33"/>
    </row>
    <row r="10" spans="1:4" ht="15.75" customHeight="1">
      <c r="A10" s="52" t="s">
        <v>93</v>
      </c>
      <c r="B10" s="33">
        <v>445.69</v>
      </c>
      <c r="C10" s="33">
        <v>445.69</v>
      </c>
      <c r="D10" s="33"/>
    </row>
    <row r="11" spans="1:4" ht="15.75" customHeight="1">
      <c r="A11" s="52" t="s">
        <v>94</v>
      </c>
      <c r="B11" s="33">
        <v>267.39</v>
      </c>
      <c r="C11" s="33">
        <v>267.39</v>
      </c>
      <c r="D11" s="33"/>
    </row>
    <row r="12" spans="1:4" ht="15.75" customHeight="1">
      <c r="A12" s="52" t="s">
        <v>95</v>
      </c>
      <c r="B12" s="33">
        <v>331.78</v>
      </c>
      <c r="C12" s="33">
        <v>331.78</v>
      </c>
      <c r="D12" s="33"/>
    </row>
    <row r="13" spans="1:4" ht="20.25" customHeight="1">
      <c r="A13" s="50" t="s">
        <v>96</v>
      </c>
      <c r="B13" s="51">
        <v>167.35</v>
      </c>
      <c r="C13" s="38"/>
      <c r="D13" s="51">
        <v>167.35</v>
      </c>
    </row>
    <row r="14" spans="1:4" ht="15.75" customHeight="1">
      <c r="A14" s="52" t="s">
        <v>97</v>
      </c>
      <c r="B14" s="33">
        <v>51.8</v>
      </c>
      <c r="C14" s="38"/>
      <c r="D14" s="33">
        <v>51.8</v>
      </c>
    </row>
    <row r="15" spans="1:4" ht="15.75" customHeight="1">
      <c r="A15" s="52" t="s">
        <v>98</v>
      </c>
      <c r="B15" s="33"/>
      <c r="C15" s="38"/>
      <c r="D15" s="33"/>
    </row>
    <row r="16" spans="1:4" ht="15.75" customHeight="1">
      <c r="A16" s="52" t="s">
        <v>99</v>
      </c>
      <c r="B16" s="33"/>
      <c r="C16" s="38"/>
      <c r="D16" s="33"/>
    </row>
    <row r="17" spans="1:4" ht="15.75" customHeight="1">
      <c r="A17" s="52" t="s">
        <v>100</v>
      </c>
      <c r="B17" s="33"/>
      <c r="C17" s="38"/>
      <c r="D17" s="33"/>
    </row>
    <row r="18" spans="1:4" ht="15.75" customHeight="1">
      <c r="A18" s="52" t="s">
        <v>101</v>
      </c>
      <c r="B18" s="33">
        <v>18.15</v>
      </c>
      <c r="C18" s="38"/>
      <c r="D18" s="33">
        <v>18.15</v>
      </c>
    </row>
    <row r="19" spans="1:4" ht="15.75" customHeight="1">
      <c r="A19" s="52" t="s">
        <v>102</v>
      </c>
      <c r="B19" s="33"/>
      <c r="C19" s="38"/>
      <c r="D19" s="33"/>
    </row>
    <row r="20" spans="1:4" ht="15.75" customHeight="1">
      <c r="A20" s="52" t="s">
        <v>103</v>
      </c>
      <c r="B20" s="33"/>
      <c r="C20" s="38"/>
      <c r="D20" s="33"/>
    </row>
    <row r="21" spans="1:4" ht="15.75" customHeight="1">
      <c r="A21" s="52" t="s">
        <v>104</v>
      </c>
      <c r="B21" s="33">
        <v>1</v>
      </c>
      <c r="C21" s="38"/>
      <c r="D21" s="33">
        <v>1</v>
      </c>
    </row>
    <row r="22" spans="1:4" ht="15.75" customHeight="1">
      <c r="A22" s="52" t="s">
        <v>105</v>
      </c>
      <c r="B22" s="33">
        <v>0.52</v>
      </c>
      <c r="C22" s="38"/>
      <c r="D22" s="33">
        <v>0.52</v>
      </c>
    </row>
    <row r="23" spans="1:4" ht="15.75" customHeight="1">
      <c r="A23" s="52" t="s">
        <v>106</v>
      </c>
      <c r="B23" s="33"/>
      <c r="C23" s="38"/>
      <c r="D23" s="33"/>
    </row>
    <row r="24" spans="1:4" ht="15.75" customHeight="1">
      <c r="A24" s="52" t="s">
        <v>107</v>
      </c>
      <c r="B24" s="33"/>
      <c r="C24" s="38"/>
      <c r="D24" s="33"/>
    </row>
    <row r="25" spans="1:4" ht="15.75" customHeight="1">
      <c r="A25" s="52" t="s">
        <v>108</v>
      </c>
      <c r="B25" s="33">
        <v>17.18</v>
      </c>
      <c r="C25" s="38"/>
      <c r="D25" s="33">
        <v>17.18</v>
      </c>
    </row>
    <row r="26" spans="1:4" ht="15.75" customHeight="1">
      <c r="A26" s="52" t="s">
        <v>109</v>
      </c>
      <c r="B26" s="33">
        <v>1.5</v>
      </c>
      <c r="C26" s="38"/>
      <c r="D26" s="33">
        <v>1.5</v>
      </c>
    </row>
    <row r="27" spans="1:4" ht="15.75" customHeight="1">
      <c r="A27" s="52" t="s">
        <v>110</v>
      </c>
      <c r="B27" s="33">
        <v>49.98</v>
      </c>
      <c r="C27" s="38"/>
      <c r="D27" s="33">
        <v>49.98</v>
      </c>
    </row>
    <row r="28" spans="1:4" ht="15.75" customHeight="1">
      <c r="A28" s="52" t="s">
        <v>111</v>
      </c>
      <c r="B28" s="33"/>
      <c r="C28" s="38"/>
      <c r="D28" s="33"/>
    </row>
    <row r="29" spans="1:4" ht="15.75" customHeight="1">
      <c r="A29" s="50" t="s">
        <v>112</v>
      </c>
      <c r="B29" s="51">
        <v>15.79</v>
      </c>
      <c r="C29" s="51">
        <v>15.79</v>
      </c>
      <c r="D29" s="51"/>
    </row>
    <row r="30" spans="1:4" ht="18" customHeight="1">
      <c r="A30" s="52" t="s">
        <v>113</v>
      </c>
      <c r="B30" s="33">
        <v>3.13</v>
      </c>
      <c r="C30" s="33">
        <v>3.13</v>
      </c>
      <c r="D30" s="33"/>
    </row>
    <row r="31" spans="1:4" ht="18" customHeight="1">
      <c r="A31" s="52" t="s">
        <v>114</v>
      </c>
      <c r="B31" s="33">
        <v>12.12</v>
      </c>
      <c r="C31" s="33">
        <v>12.12</v>
      </c>
      <c r="D31" s="33"/>
    </row>
    <row r="32" spans="1:4" ht="18" customHeight="1">
      <c r="A32" s="52" t="s">
        <v>115</v>
      </c>
      <c r="B32" s="33">
        <v>0.19</v>
      </c>
      <c r="C32" s="33">
        <v>0.19</v>
      </c>
      <c r="D32" s="33"/>
    </row>
    <row r="33" spans="1:4" ht="18" customHeight="1">
      <c r="A33" s="101" t="s">
        <v>165</v>
      </c>
      <c r="B33" s="33">
        <v>0.35</v>
      </c>
      <c r="C33" s="33">
        <v>0.35</v>
      </c>
      <c r="D33" s="33"/>
    </row>
  </sheetData>
  <sheetProtection/>
  <mergeCells count="3">
    <mergeCell ref="A2:D2"/>
    <mergeCell ref="A4:A5"/>
    <mergeCell ref="B4:D4"/>
  </mergeCells>
  <printOptions horizontalCentered="1"/>
  <pageMargins left="0.7874015748031497" right="0.7874015748031497" top="0.3937007874015748" bottom="0.3937007874015748"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4"/>
  <sheetViews>
    <sheetView showGridLines="0" zoomScalePageLayoutView="0" workbookViewId="0" topLeftCell="A1">
      <selection activeCell="D9" sqref="D9"/>
    </sheetView>
  </sheetViews>
  <sheetFormatPr defaultColWidth="9.140625" defaultRowHeight="12.75" customHeight="1"/>
  <cols>
    <col min="1" max="1" width="31.28125" style="1" customWidth="1"/>
    <col min="2" max="8" width="14.28125" style="1" customWidth="1"/>
    <col min="9" max="10" width="9.140625" style="1" customWidth="1"/>
  </cols>
  <sheetData>
    <row r="1" ht="24.75" customHeight="1">
      <c r="A1" s="3"/>
    </row>
    <row r="2" spans="1:8" ht="24.75" customHeight="1">
      <c r="A2" s="92" t="s">
        <v>116</v>
      </c>
      <c r="B2" s="92"/>
      <c r="C2" s="92"/>
      <c r="D2" s="92"/>
      <c r="E2" s="92"/>
      <c r="F2" s="92"/>
      <c r="G2" s="92"/>
      <c r="H2" s="92"/>
    </row>
    <row r="3" ht="24.75" customHeight="1">
      <c r="H3" s="5" t="s">
        <v>0</v>
      </c>
    </row>
    <row r="4" spans="1:9" ht="24.75" customHeight="1">
      <c r="A4" s="86" t="s">
        <v>81</v>
      </c>
      <c r="B4" s="94" t="s">
        <v>117</v>
      </c>
      <c r="C4" s="94" t="s">
        <v>118</v>
      </c>
      <c r="D4" s="86" t="s">
        <v>119</v>
      </c>
      <c r="E4" s="86" t="s">
        <v>120</v>
      </c>
      <c r="F4" s="93"/>
      <c r="G4" s="86" t="s">
        <v>121</v>
      </c>
      <c r="H4" s="86" t="s">
        <v>122</v>
      </c>
      <c r="I4" s="2"/>
    </row>
    <row r="5" spans="1:9" ht="24.75" customHeight="1">
      <c r="A5" s="93"/>
      <c r="B5" s="95"/>
      <c r="C5" s="95"/>
      <c r="D5" s="93"/>
      <c r="E5" s="26" t="s">
        <v>123</v>
      </c>
      <c r="F5" s="26" t="s">
        <v>124</v>
      </c>
      <c r="G5" s="86"/>
      <c r="H5" s="86"/>
      <c r="I5" s="2"/>
    </row>
    <row r="6" spans="1:9" ht="24.75" customHeight="1">
      <c r="A6" s="26" t="s">
        <v>58</v>
      </c>
      <c r="B6" s="35">
        <v>1</v>
      </c>
      <c r="C6" s="35">
        <v>2</v>
      </c>
      <c r="D6" s="26">
        <v>3</v>
      </c>
      <c r="E6" s="26">
        <v>4</v>
      </c>
      <c r="F6" s="26">
        <v>5</v>
      </c>
      <c r="G6" s="26">
        <v>6</v>
      </c>
      <c r="H6" s="26">
        <v>7</v>
      </c>
      <c r="I6" s="2"/>
    </row>
    <row r="7" spans="1:9" ht="24.75" customHeight="1">
      <c r="A7" s="216" t="s">
        <v>390</v>
      </c>
      <c r="B7" s="213">
        <v>11.02</v>
      </c>
      <c r="C7" s="213"/>
      <c r="D7" s="214">
        <v>8</v>
      </c>
      <c r="E7" s="214"/>
      <c r="F7" s="214">
        <v>1.5</v>
      </c>
      <c r="G7" s="214">
        <v>1</v>
      </c>
      <c r="H7" s="214">
        <v>0.52</v>
      </c>
      <c r="I7" s="2"/>
    </row>
    <row r="8" spans="1:9" ht="24.75" customHeight="1">
      <c r="A8" s="215" t="s">
        <v>158</v>
      </c>
      <c r="B8" s="104">
        <f>C8+D8+E8+F8+G8+H8</f>
        <v>5.56</v>
      </c>
      <c r="C8" s="104"/>
      <c r="D8" s="106">
        <v>5</v>
      </c>
      <c r="E8" s="104"/>
      <c r="F8" s="104"/>
      <c r="G8" s="106">
        <v>0.3</v>
      </c>
      <c r="H8" s="106">
        <v>0.26</v>
      </c>
      <c r="I8" s="2"/>
    </row>
    <row r="9" spans="1:8" ht="24.75" customHeight="1">
      <c r="A9" s="69" t="s">
        <v>160</v>
      </c>
      <c r="B9" s="104">
        <f aca="true" t="shared" si="0" ref="B9:B14">C9+D9+E9+F9+G9+H9</f>
        <v>1.1900000000000002</v>
      </c>
      <c r="C9" s="104"/>
      <c r="D9" s="106">
        <v>0.8</v>
      </c>
      <c r="E9" s="104"/>
      <c r="F9" s="104"/>
      <c r="G9" s="106">
        <v>0.3</v>
      </c>
      <c r="H9" s="106">
        <v>0.09</v>
      </c>
    </row>
    <row r="10" spans="1:8" ht="24.75" customHeight="1">
      <c r="A10" s="69" t="s">
        <v>161</v>
      </c>
      <c r="B10" s="104">
        <f t="shared" si="0"/>
        <v>1.5</v>
      </c>
      <c r="C10" s="106"/>
      <c r="D10" s="106"/>
      <c r="E10" s="106"/>
      <c r="F10" s="106">
        <v>1.5</v>
      </c>
      <c r="G10" s="106"/>
      <c r="H10" s="106"/>
    </row>
    <row r="11" spans="1:8" ht="24.75" customHeight="1">
      <c r="A11" s="69" t="s">
        <v>162</v>
      </c>
      <c r="B11" s="104">
        <f t="shared" si="0"/>
        <v>1</v>
      </c>
      <c r="C11" s="106"/>
      <c r="D11" s="106">
        <v>1</v>
      </c>
      <c r="E11" s="106"/>
      <c r="F11" s="106"/>
      <c r="G11" s="106"/>
      <c r="H11" s="106"/>
    </row>
    <row r="12" spans="1:8" ht="24.75" customHeight="1">
      <c r="A12" s="209" t="s">
        <v>163</v>
      </c>
      <c r="B12" s="104">
        <f t="shared" si="0"/>
        <v>0</v>
      </c>
      <c r="C12" s="211"/>
      <c r="D12" s="106"/>
      <c r="E12" s="211"/>
      <c r="F12" s="211"/>
      <c r="G12" s="106"/>
      <c r="H12" s="106"/>
    </row>
    <row r="13" spans="1:8" ht="24" customHeight="1">
      <c r="A13" s="210" t="s">
        <v>164</v>
      </c>
      <c r="B13" s="104">
        <f t="shared" si="0"/>
        <v>0.4</v>
      </c>
      <c r="C13" s="212"/>
      <c r="D13" s="106">
        <v>0.4</v>
      </c>
      <c r="E13" s="212"/>
      <c r="F13" s="212"/>
      <c r="G13" s="106"/>
      <c r="H13" s="106"/>
    </row>
    <row r="14" spans="1:8" ht="27" customHeight="1">
      <c r="A14" s="210" t="s">
        <v>159</v>
      </c>
      <c r="B14" s="104">
        <f t="shared" si="0"/>
        <v>1.37</v>
      </c>
      <c r="C14" s="212"/>
      <c r="D14" s="106">
        <v>0.8</v>
      </c>
      <c r="E14" s="212"/>
      <c r="F14" s="212"/>
      <c r="G14" s="106">
        <v>0.4</v>
      </c>
      <c r="H14" s="106">
        <v>0.17</v>
      </c>
    </row>
  </sheetData>
  <sheetProtection/>
  <mergeCells count="8">
    <mergeCell ref="A2:H2"/>
    <mergeCell ref="A4:A5"/>
    <mergeCell ref="B4:B5"/>
    <mergeCell ref="C4:C5"/>
    <mergeCell ref="D4:D5"/>
    <mergeCell ref="E4:F4"/>
    <mergeCell ref="G4:G5"/>
    <mergeCell ref="H4:H5"/>
  </mergeCells>
  <printOptions/>
  <pageMargins left="0.78125" right="0.78125" top="0.78125" bottom="0.78125" header="0.5" footer="0.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D12" sqref="D12"/>
    </sheetView>
  </sheetViews>
  <sheetFormatPr defaultColWidth="9.140625" defaultRowHeight="12.75" customHeight="1"/>
  <cols>
    <col min="1" max="1" width="18.00390625" style="1" customWidth="1"/>
    <col min="2" max="2" width="32.421875" style="1" customWidth="1"/>
    <col min="3" max="4" width="17.8515625" style="102" customWidth="1"/>
    <col min="5" max="5" width="17.8515625" style="1" customWidth="1"/>
    <col min="6" max="7" width="6.8515625" style="1" customWidth="1"/>
  </cols>
  <sheetData>
    <row r="1" spans="1:2" ht="24.75" customHeight="1">
      <c r="A1" s="3"/>
      <c r="B1" s="22"/>
    </row>
    <row r="2" spans="1:5" ht="24.75" customHeight="1">
      <c r="A2" s="85" t="s">
        <v>125</v>
      </c>
      <c r="B2" s="85"/>
      <c r="C2" s="85"/>
      <c r="D2" s="85"/>
      <c r="E2" s="85"/>
    </row>
    <row r="3" ht="24.75" customHeight="1">
      <c r="E3" s="5" t="s">
        <v>0</v>
      </c>
    </row>
    <row r="4" spans="1:6" ht="24.75" customHeight="1">
      <c r="A4" s="26" t="s">
        <v>126</v>
      </c>
      <c r="B4" s="26" t="s">
        <v>3</v>
      </c>
      <c r="C4" s="26" t="s">
        <v>59</v>
      </c>
      <c r="D4" s="26" t="s">
        <v>56</v>
      </c>
      <c r="E4" s="26" t="s">
        <v>57</v>
      </c>
      <c r="F4" s="2"/>
    </row>
    <row r="5" spans="1:6" ht="24.75" customHeight="1">
      <c r="A5" s="26" t="s">
        <v>58</v>
      </c>
      <c r="B5" s="26" t="s">
        <v>58</v>
      </c>
      <c r="C5" s="26">
        <v>1</v>
      </c>
      <c r="D5" s="26">
        <v>2</v>
      </c>
      <c r="E5" s="26">
        <v>3</v>
      </c>
      <c r="F5" s="2"/>
    </row>
    <row r="6" spans="1:6" ht="24.75" customHeight="1">
      <c r="A6" s="53"/>
      <c r="B6" s="43" t="s">
        <v>59</v>
      </c>
      <c r="C6" s="103">
        <v>167.35</v>
      </c>
      <c r="D6" s="104">
        <v>167.35</v>
      </c>
      <c r="E6" s="37"/>
      <c r="F6" s="2"/>
    </row>
    <row r="7" spans="1:5" ht="24.75" customHeight="1">
      <c r="A7" s="26">
        <f aca="true" t="shared" si="0" ref="A7:A19">ROW()-6</f>
        <v>1</v>
      </c>
      <c r="B7" s="36" t="s">
        <v>127</v>
      </c>
      <c r="C7" s="105">
        <v>51.8</v>
      </c>
      <c r="D7" s="105">
        <v>51.8</v>
      </c>
      <c r="E7" s="34"/>
    </row>
    <row r="8" spans="1:5" ht="24.75" customHeight="1">
      <c r="A8" s="26">
        <f t="shared" si="0"/>
        <v>2</v>
      </c>
      <c r="B8" s="36" t="s">
        <v>128</v>
      </c>
      <c r="C8" s="105"/>
      <c r="D8" s="105"/>
      <c r="E8" s="34"/>
    </row>
    <row r="9" spans="1:5" ht="24.75" customHeight="1">
      <c r="A9" s="26">
        <f t="shared" si="0"/>
        <v>3</v>
      </c>
      <c r="B9" s="36" t="s">
        <v>129</v>
      </c>
      <c r="C9" s="105"/>
      <c r="D9" s="105"/>
      <c r="E9" s="34"/>
    </row>
    <row r="10" spans="1:5" ht="24.75" customHeight="1">
      <c r="A10" s="26">
        <f t="shared" si="0"/>
        <v>4</v>
      </c>
      <c r="B10" s="36" t="s">
        <v>130</v>
      </c>
      <c r="C10" s="105"/>
      <c r="D10" s="105"/>
      <c r="E10" s="34"/>
    </row>
    <row r="11" spans="1:6" ht="24.75" customHeight="1">
      <c r="A11" s="26">
        <f t="shared" si="0"/>
        <v>5</v>
      </c>
      <c r="B11" s="36" t="s">
        <v>131</v>
      </c>
      <c r="C11" s="105"/>
      <c r="D11" s="105"/>
      <c r="E11" s="34"/>
      <c r="F11" s="10"/>
    </row>
    <row r="12" spans="1:6" ht="24.75" customHeight="1">
      <c r="A12" s="26">
        <f t="shared" si="0"/>
        <v>6</v>
      </c>
      <c r="B12" s="36" t="s">
        <v>132</v>
      </c>
      <c r="C12" s="105">
        <v>18.15</v>
      </c>
      <c r="D12" s="105">
        <v>18.15</v>
      </c>
      <c r="E12" s="34"/>
      <c r="F12" s="10"/>
    </row>
    <row r="13" spans="1:6" ht="24.75" customHeight="1">
      <c r="A13" s="26">
        <f t="shared" si="0"/>
        <v>7</v>
      </c>
      <c r="B13" s="36" t="s">
        <v>133</v>
      </c>
      <c r="C13" s="105"/>
      <c r="D13" s="105"/>
      <c r="E13" s="34"/>
      <c r="F13" s="10"/>
    </row>
    <row r="14" spans="1:6" ht="24.75" customHeight="1">
      <c r="A14" s="26">
        <f t="shared" si="0"/>
        <v>8</v>
      </c>
      <c r="B14" s="36" t="s">
        <v>134</v>
      </c>
      <c r="C14" s="105"/>
      <c r="D14" s="105"/>
      <c r="E14" s="34"/>
      <c r="F14" s="10"/>
    </row>
    <row r="15" spans="1:6" ht="24.75" customHeight="1">
      <c r="A15" s="26">
        <f t="shared" si="0"/>
        <v>9</v>
      </c>
      <c r="B15" s="36" t="s">
        <v>135</v>
      </c>
      <c r="C15" s="105"/>
      <c r="D15" s="105"/>
      <c r="E15" s="34"/>
      <c r="F15" s="10"/>
    </row>
    <row r="16" spans="1:6" ht="24.75" customHeight="1">
      <c r="A16" s="26">
        <f t="shared" si="0"/>
        <v>10</v>
      </c>
      <c r="B16" s="36" t="s">
        <v>121</v>
      </c>
      <c r="C16" s="105">
        <v>1</v>
      </c>
      <c r="D16" s="105">
        <v>1</v>
      </c>
      <c r="E16" s="34"/>
      <c r="F16" s="10"/>
    </row>
    <row r="17" spans="1:6" ht="24.75" customHeight="1">
      <c r="A17" s="26">
        <f t="shared" si="0"/>
        <v>11</v>
      </c>
      <c r="B17" s="36" t="s">
        <v>136</v>
      </c>
      <c r="C17" s="105">
        <v>17.18</v>
      </c>
      <c r="D17" s="105">
        <v>17.18</v>
      </c>
      <c r="E17" s="34"/>
      <c r="F17" s="10"/>
    </row>
    <row r="18" spans="1:6" ht="24.75" customHeight="1">
      <c r="A18" s="26">
        <f t="shared" si="0"/>
        <v>12</v>
      </c>
      <c r="B18" s="36" t="s">
        <v>137</v>
      </c>
      <c r="C18" s="105">
        <v>1.5</v>
      </c>
      <c r="D18" s="105">
        <v>1.5</v>
      </c>
      <c r="E18" s="34"/>
      <c r="F18" s="10"/>
    </row>
    <row r="19" spans="1:5" ht="24.75" customHeight="1">
      <c r="A19" s="26">
        <f t="shared" si="0"/>
        <v>13</v>
      </c>
      <c r="B19" s="36" t="s">
        <v>138</v>
      </c>
      <c r="C19" s="105"/>
      <c r="D19" s="105"/>
      <c r="E19" s="34"/>
    </row>
  </sheetData>
  <sheetProtection/>
  <mergeCells count="1">
    <mergeCell ref="A2:E2"/>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曹冀芳</dc:creator>
  <cp:keywords/>
  <dc:description/>
  <cp:lastModifiedBy>User</cp:lastModifiedBy>
  <cp:lastPrinted>2022-04-02T02:32:30Z</cp:lastPrinted>
  <dcterms:created xsi:type="dcterms:W3CDTF">2018-05-08T02:27:05Z</dcterms:created>
  <dcterms:modified xsi:type="dcterms:W3CDTF">2022-04-02T02:39:57Z</dcterms:modified>
  <cp:category/>
  <cp:version/>
  <cp:contentType/>
  <cp:contentStatus/>
</cp:coreProperties>
</file>