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6" activeTab="10"/>
  </bookViews>
  <sheets>
    <sheet name="（1）" sheetId="1" r:id="rId1"/>
    <sheet name="（2）" sheetId="2" r:id="rId2"/>
    <sheet name="（3）" sheetId="3" r:id="rId3"/>
    <sheet name="（4）" sheetId="4" r:id="rId4"/>
    <sheet name="（5）" sheetId="5" r:id="rId5"/>
    <sheet name="（6）" sheetId="6" r:id="rId6"/>
    <sheet name="（7）" sheetId="7" r:id="rId7"/>
    <sheet name="（8）" sheetId="8" r:id="rId8"/>
    <sheet name="（9）" sheetId="9" r:id="rId9"/>
    <sheet name="（10）" sheetId="10" r:id="rId10"/>
    <sheet name="(11)" sheetId="11" r:id="rId11"/>
  </sheets>
  <definedNames/>
  <calcPr fullCalcOnLoad="1"/>
</workbook>
</file>

<file path=xl/sharedStrings.xml><?xml version="1.0" encoding="utf-8"?>
<sst xmlns="http://schemas.openxmlformats.org/spreadsheetml/2006/main" count="280" uniqueCount="169">
  <si>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</si>
  <si>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</si>
  <si>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</si>
  <si>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</si>
  <si>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</si>
  <si>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</si>
  <si>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</si>
  <si>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</si>
  <si>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</si>
  <si>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</si>
  <si>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</si>
  <si>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</si>
  <si>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</si>
  <si>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</si>
  <si>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</si>
  <si>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</si>
  <si>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</si>
  <si>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</si>
  <si>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</si>
  <si>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</si>
  <si>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</si>
  <si>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</si>
  <si>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</si>
  <si>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</si>
  <si>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</si>
  <si>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</si>
  <si>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</si>
  <si>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</si>
  <si>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</si>
  <si>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</si>
  <si>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</si>
  <si>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 xml:space="preserve">  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</si>
  <si>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</si>
  <si>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</si>
  <si>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</si>
  <si>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</si>
  <si>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</si>
  <si>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</si>
  <si>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</si>
  <si>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</si>
  <si>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</si>
  <si>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</si>
  <si>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</si>
  <si>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</si>
  <si>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</si>
  <si>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</si>
  <si>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</si>
  <si>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</si>
  <si>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</si>
  <si>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</si>
  <si>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</si>
  <si>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</si>
  <si>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</si>
  <si>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</si>
  <si>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</si>
  <si>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</si>
  <si>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>部门支出总体情况表</t>
  </si>
  <si>
    <t>功能分类科目</t>
  </si>
  <si>
    <t>支出合计</t>
  </si>
  <si>
    <t>基本支出</t>
  </si>
  <si>
    <t>项目支出</t>
  </si>
  <si>
    <t>甘肃省张掖中学</t>
  </si>
  <si>
    <t>合计</t>
  </si>
  <si>
    <t>一般公共服务支出</t>
  </si>
  <si>
    <t>　　党委办公厅（室）及相关机构事务</t>
  </si>
  <si>
    <t>　　　　行政运行</t>
  </si>
  <si>
    <t>　　　　专项业务</t>
  </si>
  <si>
    <t>　　　　事业运行</t>
  </si>
  <si>
    <t>　　　　其他党委办公厅（室）及相关机构事务支出</t>
  </si>
  <si>
    <t>社会保障和就业支出</t>
  </si>
  <si>
    <t>　　机关事业单位基本养老保险缴费</t>
  </si>
  <si>
    <t>　　机关事业单位其他社会保障和就业支出</t>
  </si>
  <si>
    <t xml:space="preserve">        工伤保险</t>
  </si>
  <si>
    <t xml:space="preserve">        失业保险</t>
  </si>
  <si>
    <t>　　行政事业单位离退休</t>
  </si>
  <si>
    <t>　　　　归口管理的行政单位离退休</t>
  </si>
  <si>
    <t>　　　　归口管理的事业单位离退休</t>
  </si>
  <si>
    <t>医疗卫生与计划生育支出</t>
  </si>
  <si>
    <t>　　行政事业单位医疗</t>
  </si>
  <si>
    <t>　　　　行政单位医疗</t>
  </si>
  <si>
    <t>　　　　事业单位医疗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</si>
  <si>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</si>
  <si>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</si>
  <si>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</si>
  <si>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</si>
  <si>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</si>
  <si>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</si>
  <si>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</si>
  <si>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</si>
  <si>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</si>
  <si>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</si>
  <si>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</si>
  <si>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</si>
  <si>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</si>
  <si>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</si>
  <si>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</si>
  <si>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</si>
  <si>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</si>
  <si>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</si>
  <si>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</si>
  <si>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</si>
  <si>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</si>
  <si>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</si>
  <si>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</si>
  <si>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</si>
  <si>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</si>
  <si>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</si>
  <si>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</si>
  <si>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</si>
  <si>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 xml:space="preserve">    基本养老保险</t>
  </si>
  <si>
    <t xml:space="preserve">    基本医疗保险</t>
  </si>
  <si>
    <t>　　其他社会保障缴费</t>
  </si>
  <si>
    <t>商品和服务支出</t>
  </si>
  <si>
    <t>　　办公费</t>
  </si>
  <si>
    <t xml:space="preserve">    印刷费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</si>
  <si>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</si>
  <si>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</si>
  <si>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</si>
  <si>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</si>
  <si>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</si>
  <si>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</si>
  <si>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会议费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</si>
  <si>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</si>
  <si>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</si>
  <si>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</si>
  <si>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</si>
  <si>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</si>
  <si>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</si>
  <si>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</si>
  <si>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</si>
  <si>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离休费</t>
  </si>
  <si>
    <t>　　退休费</t>
  </si>
  <si>
    <t>　　退职（役）费</t>
  </si>
  <si>
    <t xml:space="preserve">    遗属生活补助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</si>
  <si>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</si>
  <si>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</si>
  <si>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</si>
  <si>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</si>
  <si>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</si>
  <si>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</si>
  <si>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</si>
  <si>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</si>
  <si>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</si>
  <si>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</si>
  <si>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</si>
  <si>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</si>
  <si>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</si>
  <si>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</si>
  <si>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</si>
  <si>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</si>
  <si>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</si>
  <si>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</si>
  <si>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</si>
  <si>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</si>
  <si>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</si>
  <si>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</si>
  <si>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</si>
  <si>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</si>
  <si>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</si>
  <si>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工会经费</t>
  </si>
  <si>
    <t>公务用车运行维护费</t>
  </si>
  <si>
    <t>其他商品和服务支出</t>
  </si>
  <si>
    <t>政府性基金支出预算表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</si>
  <si>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</si>
  <si>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</si>
  <si>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</si>
  <si>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</si>
  <si>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</si>
  <si>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注：本表无数据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</si>
</sst>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Calibri"/>
      <family val="2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9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16" borderId="5" applyNumberFormat="0" applyAlignment="0" applyProtection="0"/>
    <xf numFmtId="0" fontId="30" fillId="17" borderId="6" applyNumberFormat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7" fillId="22" borderId="0" applyNumberFormat="0" applyBorder="0" applyAlignment="0" applyProtection="0"/>
    <xf numFmtId="0" fontId="34" fillId="16" borderId="8" applyNumberFormat="0" applyAlignment="0" applyProtection="0"/>
    <xf numFmtId="0" fontId="33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left" vertical="center"/>
      <protection/>
    </xf>
    <xf numFmtId="2" fontId="5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40" fontId="13" fillId="0" borderId="13" xfId="0" applyNumberFormat="1" applyFont="1" applyFill="1" applyBorder="1" applyAlignment="1" applyProtection="1">
      <alignment horizontal="right" vertical="center"/>
      <protection/>
    </xf>
    <xf numFmtId="4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 vertical="center"/>
      <protection/>
    </xf>
    <xf numFmtId="40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40" fontId="7" fillId="0" borderId="13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40" fontId="13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vertical="center"/>
      <protection/>
    </xf>
    <xf numFmtId="40" fontId="7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14" fillId="0" borderId="13" xfId="0" applyNumberFormat="1" applyFont="1" applyFill="1" applyBorder="1" applyAlignment="1" applyProtection="1">
      <alignment vertical="center"/>
      <protection/>
    </xf>
    <xf numFmtId="40" fontId="14" fillId="0" borderId="13" xfId="0" applyNumberFormat="1" applyFont="1" applyFill="1" applyBorder="1" applyAlignment="1" applyProtection="1">
      <alignment horizontal="right" vertical="center"/>
      <protection/>
    </xf>
    <xf numFmtId="40" fontId="15" fillId="0" borderId="1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/>
      <protection/>
    </xf>
    <xf numFmtId="2" fontId="11" fillId="0" borderId="13" xfId="0" applyNumberFormat="1" applyFont="1" applyFill="1" applyBorder="1" applyAlignment="1" applyProtection="1">
      <alignment vertical="center" wrapText="1"/>
      <protection/>
    </xf>
    <xf numFmtId="2" fontId="5" fillId="0" borderId="13" xfId="0" applyNumberFormat="1" applyFont="1" applyFill="1" applyBorder="1" applyAlignment="1" applyProtection="1">
      <alignment vertical="center" wrapText="1"/>
      <protection/>
    </xf>
    <xf numFmtId="0" fontId="14" fillId="0" borderId="13" xfId="0" applyFont="1" applyFill="1" applyBorder="1" applyAlignment="1" applyProtection="1">
      <alignment vertical="center"/>
      <protection/>
    </xf>
    <xf numFmtId="4" fontId="14" fillId="0" borderId="13" xfId="0" applyNumberFormat="1" applyFont="1" applyFill="1" applyBorder="1" applyAlignment="1" applyProtection="1">
      <alignment horizontal="right" vertical="center" wrapText="1"/>
      <protection/>
    </xf>
    <xf numFmtId="40" fontId="14" fillId="0" borderId="13" xfId="0" applyNumberFormat="1" applyFont="1" applyFill="1" applyBorder="1" applyAlignment="1" applyProtection="1">
      <alignment horizontal="right" vertical="center" wrapText="1"/>
      <protection/>
    </xf>
    <xf numFmtId="2" fontId="3" fillId="0" borderId="13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/>
      <protection/>
    </xf>
    <xf numFmtId="4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vertical="center"/>
      <protection/>
    </xf>
    <xf numFmtId="40" fontId="13" fillId="0" borderId="11" xfId="0" applyNumberFormat="1" applyFont="1" applyBorder="1" applyAlignment="1" applyProtection="1">
      <alignment horizontal="right" vertical="center"/>
      <protection/>
    </xf>
    <xf numFmtId="40" fontId="13" fillId="0" borderId="11" xfId="0" applyNumberFormat="1" applyFont="1" applyBorder="1" applyAlignment="1" applyProtection="1">
      <alignment horizontal="right" vertical="center" wrapText="1"/>
      <protection/>
    </xf>
    <xf numFmtId="40" fontId="13" fillId="0" borderId="14" xfId="0" applyNumberFormat="1" applyFont="1" applyBorder="1" applyAlignment="1" applyProtection="1">
      <alignment vertical="center" wrapText="1"/>
      <protection/>
    </xf>
    <xf numFmtId="40" fontId="13" fillId="0" borderId="15" xfId="0" applyNumberFormat="1" applyFont="1" applyBorder="1" applyAlignment="1" applyProtection="1">
      <alignment vertical="center" wrapText="1"/>
      <protection/>
    </xf>
    <xf numFmtId="40" fontId="13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0" fontId="7" fillId="0" borderId="11" xfId="0" applyNumberFormat="1" applyFont="1" applyBorder="1" applyAlignment="1" applyProtection="1">
      <alignment horizontal="right" vertical="center"/>
      <protection/>
    </xf>
    <xf numFmtId="40" fontId="7" fillId="0" borderId="11" xfId="0" applyNumberFormat="1" applyFont="1" applyBorder="1" applyAlignment="1" applyProtection="1">
      <alignment horizontal="right" vertical="center" wrapText="1"/>
      <protection/>
    </xf>
    <xf numFmtId="40" fontId="7" fillId="0" borderId="14" xfId="0" applyNumberFormat="1" applyFont="1" applyBorder="1" applyAlignment="1" applyProtection="1">
      <alignment vertical="center" wrapText="1"/>
      <protection/>
    </xf>
    <xf numFmtId="40" fontId="7" fillId="0" borderId="15" xfId="0" applyNumberFormat="1" applyFont="1" applyBorder="1" applyAlignment="1" applyProtection="1">
      <alignment vertical="center" wrapText="1"/>
      <protection/>
    </xf>
    <xf numFmtId="40" fontId="7" fillId="0" borderId="16" xfId="0" applyNumberFormat="1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40" fontId="7" fillId="0" borderId="17" xfId="0" applyNumberFormat="1" applyFont="1" applyBorder="1" applyAlignment="1" applyProtection="1">
      <alignment horizontal="right" vertical="center"/>
      <protection/>
    </xf>
    <xf numFmtId="40" fontId="7" fillId="0" borderId="17" xfId="0" applyNumberFormat="1" applyFont="1" applyBorder="1" applyAlignment="1" applyProtection="1">
      <alignment horizontal="right" vertical="center" wrapText="1"/>
      <protection/>
    </xf>
    <xf numFmtId="40" fontId="7" fillId="0" borderId="18" xfId="0" applyNumberFormat="1" applyFont="1" applyBorder="1" applyAlignment="1" applyProtection="1">
      <alignment vertical="center" wrapText="1"/>
      <protection/>
    </xf>
    <xf numFmtId="40" fontId="7" fillId="0" borderId="19" xfId="0" applyNumberFormat="1" applyFont="1" applyBorder="1" applyAlignment="1" applyProtection="1">
      <alignment vertical="center" wrapText="1"/>
      <protection/>
    </xf>
    <xf numFmtId="40" fontId="7" fillId="0" borderId="20" xfId="0" applyNumberFormat="1" applyFont="1" applyBorder="1" applyAlignment="1" applyProtection="1">
      <alignment vertical="center" wrapText="1"/>
      <protection/>
    </xf>
    <xf numFmtId="40" fontId="7" fillId="0" borderId="13" xfId="0" applyNumberFormat="1" applyFont="1" applyBorder="1" applyAlignment="1" applyProtection="1">
      <alignment horizontal="right" vertical="center"/>
      <protection/>
    </xf>
    <xf numFmtId="40" fontId="7" fillId="0" borderId="13" xfId="0" applyNumberFormat="1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40" fontId="13" fillId="0" borderId="13" xfId="0" applyNumberFormat="1" applyFont="1" applyBorder="1" applyAlignment="1" applyProtection="1">
      <alignment vertical="center" wrapText="1"/>
      <protection/>
    </xf>
    <xf numFmtId="40" fontId="7" fillId="0" borderId="21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180" fontId="7" fillId="0" borderId="13" xfId="0" applyNumberFormat="1" applyFont="1" applyBorder="1" applyAlignment="1" applyProtection="1">
      <alignment horizontal="right" vertical="center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180" fontId="7" fillId="0" borderId="13" xfId="0" applyNumberFormat="1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7" fillId="0" borderId="13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7" fillId="0" borderId="13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0" fontId="7" fillId="0" borderId="21" xfId="0" applyNumberFormat="1" applyFont="1" applyFill="1" applyBorder="1" applyAlignment="1" applyProtection="1">
      <alignment horizontal="right" vertical="center"/>
      <protection/>
    </xf>
    <xf numFmtId="40" fontId="7" fillId="0" borderId="23" xfId="0" applyNumberFormat="1" applyFont="1" applyFill="1" applyBorder="1" applyAlignment="1" applyProtection="1">
      <alignment horizontal="right" vertical="center"/>
      <protection/>
    </xf>
    <xf numFmtId="40" fontId="7" fillId="0" borderId="2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40" fontId="7" fillId="0" borderId="21" xfId="0" applyNumberFormat="1" applyFont="1" applyFill="1" applyBorder="1" applyAlignment="1" applyProtection="1">
      <alignment horizontal="right" vertical="center" wrapText="1"/>
      <protection/>
    </xf>
    <xf numFmtId="40" fontId="7" fillId="0" borderId="23" xfId="0" applyNumberFormat="1" applyFont="1" applyFill="1" applyBorder="1" applyAlignment="1" applyProtection="1">
      <alignment horizontal="right" vertical="center" wrapText="1"/>
      <protection/>
    </xf>
    <xf numFmtId="40" fontId="7" fillId="0" borderId="24" xfId="0" applyNumberFormat="1" applyFont="1" applyFill="1" applyBorder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：绩效目标附件1-1,2-1,3-1" xfId="40"/>
    <cellStyle name="常规 2" xfId="41"/>
    <cellStyle name="常规 2 2" xfId="42"/>
    <cellStyle name="常规 2_附件：绩效目标附件1-1,2-1,3-1" xfId="43"/>
    <cellStyle name="常规 3" xfId="44"/>
    <cellStyle name="Hyperlink" xfId="45"/>
    <cellStyle name="好" xfId="46"/>
    <cellStyle name="好_附件：绩效目标附件1-1,2-1,3-1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7">
      <selection activeCell="D18" sqref="D18"/>
    </sheetView>
  </sheetViews>
  <sheetFormatPr defaultColWidth="9.140625" defaultRowHeight="12.75" customHeight="1"/>
  <cols>
    <col min="1" max="1" width="30.421875" style="11" customWidth="1"/>
    <col min="2" max="2" width="29.7109375" style="11" customWidth="1"/>
    <col min="3" max="3" width="28.57421875" style="11" customWidth="1"/>
    <col min="4" max="4" width="22.421875" style="11" customWidth="1"/>
    <col min="5" max="5" width="31.28125" style="11" customWidth="1"/>
    <col min="6" max="100" width="9.140625" style="11" customWidth="1"/>
  </cols>
  <sheetData>
    <row r="1" spans="1:2" ht="19.5" customHeight="1">
      <c r="A1" s="33"/>
      <c r="B1" s="33"/>
    </row>
    <row r="2" spans="1:4" ht="19.5" customHeight="1">
      <c r="A2" s="98" t="s">
        <v>0</v>
      </c>
      <c r="B2" s="98"/>
      <c r="C2" s="98"/>
      <c r="D2" s="98"/>
    </row>
    <row r="3" spans="1:4" ht="17.25" customHeight="1">
      <c r="A3" s="95"/>
      <c r="B3" s="95"/>
      <c r="C3" s="78"/>
      <c r="D3" s="1" t="s">
        <v>1</v>
      </c>
    </row>
    <row r="4" spans="1:4" ht="13.5" customHeight="1">
      <c r="A4" s="99" t="s">
        <v>2</v>
      </c>
      <c r="B4" s="99"/>
      <c r="C4" s="99" t="s">
        <v>3</v>
      </c>
      <c r="D4" s="99"/>
    </row>
    <row r="5" spans="1:4" ht="13.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ht="13.5" customHeight="1">
      <c r="A6" s="35" t="s">
        <v>6</v>
      </c>
      <c r="B6" s="96">
        <v>5211.04</v>
      </c>
      <c r="C6" s="35" t="s">
        <v>7</v>
      </c>
      <c r="D6" s="38"/>
    </row>
    <row r="7" spans="1:4" ht="13.5" customHeight="1">
      <c r="A7" s="35" t="s">
        <v>8</v>
      </c>
      <c r="B7" s="96"/>
      <c r="C7" s="35" t="s">
        <v>9</v>
      </c>
      <c r="D7" s="38"/>
    </row>
    <row r="8" spans="1:4" ht="13.5" customHeight="1">
      <c r="A8" s="35" t="s">
        <v>10</v>
      </c>
      <c r="B8" s="96"/>
      <c r="C8" s="35" t="s">
        <v>11</v>
      </c>
      <c r="D8" s="38"/>
    </row>
    <row r="9" spans="1:4" ht="13.5" customHeight="1">
      <c r="A9" s="35" t="s">
        <v>12</v>
      </c>
      <c r="B9" s="96"/>
      <c r="C9" s="35" t="s">
        <v>13</v>
      </c>
      <c r="D9" s="38"/>
    </row>
    <row r="10" spans="1:4" ht="13.5" customHeight="1">
      <c r="A10" s="35" t="s">
        <v>14</v>
      </c>
      <c r="B10" s="96"/>
      <c r="C10" s="35" t="s">
        <v>15</v>
      </c>
      <c r="D10" s="38">
        <v>4209.19</v>
      </c>
    </row>
    <row r="11" spans="1:4" ht="13.5" customHeight="1">
      <c r="A11" s="35" t="s">
        <v>16</v>
      </c>
      <c r="B11" s="96"/>
      <c r="C11" s="35" t="s">
        <v>17</v>
      </c>
      <c r="D11" s="38"/>
    </row>
    <row r="12" spans="1:4" ht="13.5" customHeight="1">
      <c r="A12" s="35" t="s">
        <v>18</v>
      </c>
      <c r="B12" s="96"/>
      <c r="C12" s="35" t="s">
        <v>19</v>
      </c>
      <c r="D12" s="77"/>
    </row>
    <row r="13" spans="1:5" ht="13.5" customHeight="1">
      <c r="A13" s="35" t="s">
        <v>20</v>
      </c>
      <c r="B13" s="96"/>
      <c r="C13" s="35" t="s">
        <v>21</v>
      </c>
      <c r="D13" s="77">
        <v>494.62</v>
      </c>
      <c r="E13" s="97"/>
    </row>
    <row r="14" spans="1:4" ht="13.5" customHeight="1">
      <c r="A14" s="35" t="s">
        <v>22</v>
      </c>
      <c r="B14" s="96"/>
      <c r="C14" s="35" t="s">
        <v>23</v>
      </c>
      <c r="D14" s="77"/>
    </row>
    <row r="15" spans="1:4" ht="13.5" customHeight="1">
      <c r="A15" s="35"/>
      <c r="B15" s="94"/>
      <c r="C15" s="35" t="s">
        <v>24</v>
      </c>
      <c r="D15" s="77">
        <v>310.7</v>
      </c>
    </row>
    <row r="16" spans="1:4" ht="13.5" customHeight="1">
      <c r="A16" s="35"/>
      <c r="B16" s="94"/>
      <c r="C16" s="35" t="s">
        <v>25</v>
      </c>
      <c r="D16" s="77"/>
    </row>
    <row r="17" spans="1:4" ht="13.5" customHeight="1">
      <c r="A17" s="35"/>
      <c r="B17" s="94"/>
      <c r="C17" s="35" t="s">
        <v>26</v>
      </c>
      <c r="D17" s="77"/>
    </row>
    <row r="18" spans="1:4" ht="13.5" customHeight="1">
      <c r="A18" s="35"/>
      <c r="B18" s="94"/>
      <c r="C18" s="35" t="s">
        <v>27</v>
      </c>
      <c r="D18" s="77"/>
    </row>
    <row r="19" spans="1:4" ht="13.5" customHeight="1">
      <c r="A19" s="35"/>
      <c r="B19" s="94"/>
      <c r="C19" s="35" t="s">
        <v>28</v>
      </c>
      <c r="D19" s="77"/>
    </row>
    <row r="20" spans="1:4" ht="13.5" customHeight="1">
      <c r="A20" s="35"/>
      <c r="B20" s="94"/>
      <c r="C20" s="35" t="s">
        <v>29</v>
      </c>
      <c r="D20" s="77"/>
    </row>
    <row r="21" spans="1:4" ht="13.5" customHeight="1">
      <c r="A21" s="35"/>
      <c r="B21" s="94"/>
      <c r="C21" s="35" t="s">
        <v>30</v>
      </c>
      <c r="D21" s="77"/>
    </row>
    <row r="22" spans="1:4" ht="13.5" customHeight="1">
      <c r="A22" s="35" t="s">
        <v>31</v>
      </c>
      <c r="B22" s="94"/>
      <c r="C22" s="35" t="s">
        <v>32</v>
      </c>
      <c r="D22" s="77"/>
    </row>
    <row r="23" spans="1:4" ht="13.5" customHeight="1">
      <c r="A23" s="35"/>
      <c r="B23" s="94"/>
      <c r="C23" s="35" t="s">
        <v>33</v>
      </c>
      <c r="D23" s="77"/>
    </row>
    <row r="24" spans="1:4" ht="13.5" customHeight="1">
      <c r="A24" s="35"/>
      <c r="B24" s="94"/>
      <c r="C24" s="35" t="s">
        <v>34</v>
      </c>
      <c r="D24" s="77"/>
    </row>
    <row r="25" spans="1:4" ht="13.5" customHeight="1">
      <c r="A25" s="35"/>
      <c r="B25" s="94"/>
      <c r="C25" s="35" t="s">
        <v>35</v>
      </c>
      <c r="D25" s="77">
        <v>196.53</v>
      </c>
    </row>
    <row r="26" spans="1:4" ht="13.5" customHeight="1">
      <c r="A26" s="35"/>
      <c r="B26" s="94"/>
      <c r="C26" s="35" t="s">
        <v>36</v>
      </c>
      <c r="D26" s="77"/>
    </row>
    <row r="27" spans="1:4" ht="13.5" customHeight="1">
      <c r="A27" s="35"/>
      <c r="B27" s="94"/>
      <c r="C27" s="35" t="s">
        <v>37</v>
      </c>
      <c r="D27" s="77"/>
    </row>
    <row r="28" spans="1:4" ht="13.5" customHeight="1">
      <c r="A28" s="35"/>
      <c r="B28" s="94"/>
      <c r="C28" s="35" t="s">
        <v>38</v>
      </c>
      <c r="D28" s="77"/>
    </row>
    <row r="29" spans="1:4" ht="13.5" customHeight="1">
      <c r="A29" s="35"/>
      <c r="B29" s="94"/>
      <c r="C29" s="35" t="s">
        <v>39</v>
      </c>
      <c r="D29" s="77"/>
    </row>
    <row r="30" spans="1:4" ht="13.5" customHeight="1">
      <c r="A30" s="35"/>
      <c r="B30" s="94"/>
      <c r="C30" s="35" t="s">
        <v>40</v>
      </c>
      <c r="D30" s="77"/>
    </row>
    <row r="31" spans="1:4" ht="13.5" customHeight="1">
      <c r="A31" s="35"/>
      <c r="B31" s="94"/>
      <c r="C31" s="35" t="s">
        <v>41</v>
      </c>
      <c r="D31" s="77"/>
    </row>
    <row r="32" spans="1:4" ht="13.5" customHeight="1">
      <c r="A32" s="35"/>
      <c r="B32" s="94"/>
      <c r="C32" s="35" t="s">
        <v>42</v>
      </c>
      <c r="D32" s="77"/>
    </row>
    <row r="33" spans="1:4" ht="13.5" customHeight="1">
      <c r="A33" s="35"/>
      <c r="B33" s="94"/>
      <c r="C33" s="35" t="s">
        <v>43</v>
      </c>
      <c r="D33" s="77"/>
    </row>
    <row r="34" spans="1:4" ht="13.5" customHeight="1">
      <c r="A34" s="5" t="s">
        <v>44</v>
      </c>
      <c r="B34" s="96">
        <v>5211.04</v>
      </c>
      <c r="C34" s="5" t="s">
        <v>45</v>
      </c>
      <c r="D34" s="38">
        <v>5211.04</v>
      </c>
    </row>
  </sheetData>
  <sheetProtection/>
  <mergeCells count="3">
    <mergeCell ref="A2:D2"/>
    <mergeCell ref="A4:B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PageLayoutView="0" workbookViewId="0" topLeftCell="A1">
      <selection activeCell="B21" sqref="B21"/>
    </sheetView>
  </sheetViews>
  <sheetFormatPr defaultColWidth="9.140625" defaultRowHeight="12.75" customHeight="1"/>
  <cols>
    <col min="1" max="1" width="60.7109375" style="11" customWidth="1"/>
    <col min="2" max="2" width="15.8515625" style="11" customWidth="1"/>
    <col min="3" max="3" width="4.28125" style="11" customWidth="1"/>
    <col min="4" max="15" width="9.140625" style="11" customWidth="1"/>
  </cols>
  <sheetData>
    <row r="1" ht="24.75" customHeight="1">
      <c r="A1" s="12"/>
    </row>
    <row r="2" spans="1:2" ht="32.25" customHeight="1">
      <c r="A2" s="110" t="s">
        <v>162</v>
      </c>
      <c r="B2" s="110"/>
    </row>
    <row r="3" ht="15" customHeight="1">
      <c r="B3" s="1" t="s">
        <v>1</v>
      </c>
    </row>
    <row r="4" spans="1:2" ht="15" customHeight="1">
      <c r="A4" s="117" t="s">
        <v>163</v>
      </c>
      <c r="B4" s="119" t="s">
        <v>5</v>
      </c>
    </row>
    <row r="5" spans="1:2" ht="15" customHeight="1">
      <c r="A5" s="118"/>
      <c r="B5" s="120"/>
    </row>
    <row r="6" spans="1:2" ht="24.75" customHeight="1">
      <c r="A6" s="13"/>
      <c r="B6" s="14"/>
    </row>
    <row r="7" spans="1:14" ht="26.25" customHeight="1">
      <c r="A7" s="15"/>
      <c r="B7" s="16"/>
      <c r="N7" s="18"/>
    </row>
    <row r="8" ht="14.25"/>
    <row r="9" ht="18.75" customHeight="1">
      <c r="A9" s="17"/>
    </row>
  </sheetData>
  <sheetProtection/>
  <mergeCells count="3">
    <mergeCell ref="A2:B2"/>
    <mergeCell ref="A4:A5"/>
    <mergeCell ref="B4:B5"/>
  </mergeCells>
  <printOptions horizontalCentered="1"/>
  <pageMargins left="0" right="0" top="0.9842519685039371" bottom="0.9842519685039371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5" width="22.140625" style="0" customWidth="1"/>
  </cols>
  <sheetData>
    <row r="2" spans="1:5" ht="47.25" customHeight="1">
      <c r="A2" s="98" t="s">
        <v>164</v>
      </c>
      <c r="B2" s="98"/>
      <c r="C2" s="98"/>
      <c r="D2" s="98"/>
      <c r="E2" s="98"/>
    </row>
    <row r="3" ht="12.75">
      <c r="E3" s="1" t="s">
        <v>1</v>
      </c>
    </row>
    <row r="4" spans="1:5" ht="30" customHeight="1">
      <c r="A4" s="2" t="s">
        <v>95</v>
      </c>
      <c r="B4" s="3" t="s">
        <v>62</v>
      </c>
      <c r="C4" s="3" t="s">
        <v>165</v>
      </c>
      <c r="D4" s="4" t="s">
        <v>166</v>
      </c>
      <c r="E4" s="5" t="s">
        <v>167</v>
      </c>
    </row>
    <row r="5" spans="1:5" ht="30" customHeight="1">
      <c r="A5" s="2" t="s">
        <v>61</v>
      </c>
      <c r="B5" s="3">
        <v>1</v>
      </c>
      <c r="C5" s="3">
        <v>4</v>
      </c>
      <c r="D5" s="4">
        <v>4</v>
      </c>
      <c r="E5" s="5">
        <v>4</v>
      </c>
    </row>
    <row r="6" spans="1:5" ht="30" customHeight="1">
      <c r="A6" s="6"/>
      <c r="B6" s="7"/>
      <c r="C6" s="7"/>
      <c r="D6" s="8"/>
      <c r="E6" s="9"/>
    </row>
    <row r="7" spans="1:5" ht="30" customHeight="1">
      <c r="A7" s="10" t="s">
        <v>168</v>
      </c>
      <c r="B7" s="11"/>
      <c r="C7" s="11"/>
      <c r="D7" s="11"/>
      <c r="E7" s="11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B24"/>
  <sheetViews>
    <sheetView showGridLines="0" zoomScalePageLayoutView="0" workbookViewId="0" topLeftCell="A7">
      <selection activeCell="B22" sqref="B22"/>
    </sheetView>
  </sheetViews>
  <sheetFormatPr defaultColWidth="9.140625" defaultRowHeight="12.75" customHeight="1"/>
  <cols>
    <col min="1" max="1" width="71.421875" style="11" customWidth="1"/>
    <col min="2" max="2" width="16.8515625" style="11" customWidth="1"/>
    <col min="3" max="4" width="9.140625" style="11" customWidth="1"/>
  </cols>
  <sheetData>
    <row r="1" ht="24" customHeight="1">
      <c r="A1" s="92"/>
    </row>
    <row r="2" spans="1:2" ht="42" customHeight="1">
      <c r="A2" s="100" t="s">
        <v>46</v>
      </c>
      <c r="B2" s="100"/>
    </row>
    <row r="3" ht="20.25" customHeight="1">
      <c r="B3" s="1" t="s">
        <v>1</v>
      </c>
    </row>
    <row r="4" spans="1:2" ht="15" customHeight="1">
      <c r="A4" s="93" t="s">
        <v>4</v>
      </c>
      <c r="B4" s="93" t="s">
        <v>47</v>
      </c>
    </row>
    <row r="5" spans="1:2" ht="22.5" customHeight="1">
      <c r="A5" s="35" t="s">
        <v>6</v>
      </c>
      <c r="B5" s="94">
        <v>5211.04</v>
      </c>
    </row>
    <row r="6" spans="1:2" ht="22.5" customHeight="1">
      <c r="A6" s="35" t="s">
        <v>48</v>
      </c>
      <c r="B6" s="94">
        <v>5211.04</v>
      </c>
    </row>
    <row r="7" spans="1:2" ht="22.5" customHeight="1">
      <c r="A7" s="35" t="s">
        <v>49</v>
      </c>
      <c r="B7" s="94"/>
    </row>
    <row r="8" spans="1:2" ht="22.5" customHeight="1">
      <c r="A8" s="35" t="s">
        <v>50</v>
      </c>
      <c r="B8" s="94"/>
    </row>
    <row r="9" spans="1:2" ht="22.5" customHeight="1">
      <c r="A9" s="35" t="s">
        <v>51</v>
      </c>
      <c r="B9" s="94"/>
    </row>
    <row r="10" spans="1:2" ht="22.5" customHeight="1">
      <c r="A10" s="35" t="s">
        <v>52</v>
      </c>
      <c r="B10" s="94"/>
    </row>
    <row r="11" spans="1:2" ht="22.5" customHeight="1">
      <c r="A11" s="35" t="s">
        <v>53</v>
      </c>
      <c r="B11" s="94"/>
    </row>
    <row r="12" spans="1:2" ht="22.5" customHeight="1">
      <c r="A12" s="35" t="s">
        <v>54</v>
      </c>
      <c r="B12" s="94"/>
    </row>
    <row r="13" spans="1:2" ht="22.5" customHeight="1">
      <c r="A13" s="35" t="s">
        <v>55</v>
      </c>
      <c r="B13" s="94"/>
    </row>
    <row r="14" spans="1:2" ht="22.5" customHeight="1">
      <c r="A14" s="35" t="s">
        <v>8</v>
      </c>
      <c r="B14" s="94"/>
    </row>
    <row r="15" spans="1:2" ht="22.5" customHeight="1">
      <c r="A15" s="35" t="s">
        <v>10</v>
      </c>
      <c r="B15" s="94"/>
    </row>
    <row r="16" spans="1:2" ht="22.5" customHeight="1">
      <c r="A16" s="35" t="s">
        <v>12</v>
      </c>
      <c r="B16" s="94"/>
    </row>
    <row r="17" spans="1:2" ht="22.5" customHeight="1">
      <c r="A17" s="35" t="s">
        <v>14</v>
      </c>
      <c r="B17" s="94"/>
    </row>
    <row r="18" spans="1:2" ht="22.5" customHeight="1">
      <c r="A18" s="35" t="s">
        <v>16</v>
      </c>
      <c r="B18" s="94"/>
    </row>
    <row r="19" spans="1:2" ht="22.5" customHeight="1">
      <c r="A19" s="35" t="s">
        <v>18</v>
      </c>
      <c r="B19" s="94"/>
    </row>
    <row r="20" spans="1:2" ht="22.5" customHeight="1">
      <c r="A20" s="35" t="s">
        <v>20</v>
      </c>
      <c r="B20" s="94"/>
    </row>
    <row r="21" spans="1:2" ht="22.5" customHeight="1">
      <c r="A21" s="35" t="s">
        <v>22</v>
      </c>
      <c r="B21" s="94"/>
    </row>
    <row r="22" spans="1:2" ht="22.5" customHeight="1">
      <c r="A22" s="35"/>
      <c r="B22" s="94"/>
    </row>
    <row r="23" spans="1:2" ht="22.5" customHeight="1">
      <c r="A23" s="35"/>
      <c r="B23" s="94"/>
    </row>
    <row r="24" spans="1:2" ht="22.5" customHeight="1">
      <c r="A24" s="35" t="s">
        <v>44</v>
      </c>
      <c r="B24" s="94">
        <v>5211.04</v>
      </c>
    </row>
  </sheetData>
  <sheetProtection/>
  <mergeCells count="1">
    <mergeCell ref="A2:B2"/>
  </mergeCells>
  <printOptions horizontalCentered="1"/>
  <pageMargins left="0" right="0" top="0.9842519685039371" bottom="0.984251968503937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E33"/>
  <sheetViews>
    <sheetView showGridLines="0" zoomScalePageLayoutView="0" workbookViewId="0" topLeftCell="A1">
      <selection activeCell="A5" sqref="A5"/>
    </sheetView>
  </sheetViews>
  <sheetFormatPr defaultColWidth="9.140625" defaultRowHeight="12.75" customHeight="1"/>
  <cols>
    <col min="1" max="1" width="42.00390625" style="19" customWidth="1"/>
    <col min="2" max="4" width="17.28125" style="19" customWidth="1"/>
    <col min="5" max="6" width="6.8515625" style="19" customWidth="1"/>
    <col min="7" max="16384" width="9.140625" style="20" customWidth="1"/>
  </cols>
  <sheetData>
    <row r="1" ht="6.75" customHeight="1">
      <c r="A1" s="21"/>
    </row>
    <row r="2" spans="1:4" ht="19.5" customHeight="1">
      <c r="A2" s="101" t="s">
        <v>56</v>
      </c>
      <c r="B2" s="101"/>
      <c r="C2" s="101"/>
      <c r="D2" s="101"/>
    </row>
    <row r="3" spans="1:2" ht="6" customHeight="1">
      <c r="A3" s="90"/>
      <c r="B3" s="90"/>
    </row>
    <row r="4" spans="1:4" ht="22.5" customHeight="1">
      <c r="A4" s="24" t="s">
        <v>57</v>
      </c>
      <c r="B4" s="24" t="s">
        <v>58</v>
      </c>
      <c r="C4" s="24" t="s">
        <v>59</v>
      </c>
      <c r="D4" s="24" t="s">
        <v>60</v>
      </c>
    </row>
    <row r="5" spans="1:4" ht="22.5" customHeight="1">
      <c r="A5" s="24" t="s">
        <v>61</v>
      </c>
      <c r="B5" s="24">
        <v>1</v>
      </c>
      <c r="C5" s="24">
        <v>2</v>
      </c>
      <c r="D5" s="24">
        <v>3</v>
      </c>
    </row>
    <row r="6" spans="1:5" ht="16.5" customHeight="1">
      <c r="A6" s="26" t="s">
        <v>62</v>
      </c>
      <c r="B6" s="55">
        <v>5211.04</v>
      </c>
      <c r="C6" s="28">
        <v>5211.04</v>
      </c>
      <c r="D6" s="28">
        <v>0</v>
      </c>
      <c r="E6" s="91"/>
    </row>
    <row r="7" spans="1:5" ht="22.5" customHeight="1">
      <c r="A7" s="26" t="s">
        <v>63</v>
      </c>
      <c r="B7" s="55">
        <f>B6-B13-B21-B25</f>
        <v>4209.1900000000005</v>
      </c>
      <c r="C7" s="55">
        <f>C6-C13-C21-C25</f>
        <v>4209.1900000000005</v>
      </c>
      <c r="D7" s="28">
        <v>0</v>
      </c>
      <c r="E7" s="91"/>
    </row>
    <row r="8" spans="1:5" ht="22.5" customHeight="1">
      <c r="A8" s="26" t="s">
        <v>64</v>
      </c>
      <c r="B8" s="55">
        <v>4209.1900000000005</v>
      </c>
      <c r="C8" s="28">
        <v>4209.1900000000005</v>
      </c>
      <c r="D8" s="28">
        <v>0</v>
      </c>
      <c r="E8" s="91"/>
    </row>
    <row r="9" spans="1:5" ht="15.75" customHeight="1">
      <c r="A9" s="29" t="s">
        <v>65</v>
      </c>
      <c r="B9" s="57">
        <v>0</v>
      </c>
      <c r="C9" s="57">
        <v>0</v>
      </c>
      <c r="D9" s="57">
        <v>0</v>
      </c>
      <c r="E9" s="91"/>
    </row>
    <row r="10" spans="1:4" ht="15.75" customHeight="1">
      <c r="A10" s="29" t="s">
        <v>66</v>
      </c>
      <c r="B10" s="57">
        <v>0</v>
      </c>
      <c r="C10" s="57">
        <v>0</v>
      </c>
      <c r="D10" s="57">
        <v>0</v>
      </c>
    </row>
    <row r="11" spans="1:4" ht="22.5" customHeight="1">
      <c r="A11" s="29" t="s">
        <v>67</v>
      </c>
      <c r="B11" s="57">
        <v>4209.19</v>
      </c>
      <c r="C11" s="57">
        <v>4209.19</v>
      </c>
      <c r="D11" s="57">
        <v>0</v>
      </c>
    </row>
    <row r="12" spans="1:4" ht="22.5" customHeight="1">
      <c r="A12" s="29" t="s">
        <v>68</v>
      </c>
      <c r="B12" s="57">
        <v>0</v>
      </c>
      <c r="C12" s="57">
        <v>0</v>
      </c>
      <c r="D12" s="57">
        <v>0</v>
      </c>
    </row>
    <row r="13" spans="1:4" ht="22.5" customHeight="1">
      <c r="A13" s="26" t="s">
        <v>69</v>
      </c>
      <c r="B13" s="55">
        <v>494.62</v>
      </c>
      <c r="C13" s="28">
        <v>494.62</v>
      </c>
      <c r="D13" s="28">
        <v>0</v>
      </c>
    </row>
    <row r="14" spans="1:4" ht="22.5" customHeight="1">
      <c r="A14" s="26" t="s">
        <v>70</v>
      </c>
      <c r="B14" s="55">
        <v>449.21</v>
      </c>
      <c r="C14" s="28">
        <v>449.21</v>
      </c>
      <c r="D14" s="28">
        <v>0</v>
      </c>
    </row>
    <row r="15" spans="1:4" ht="22.5" customHeight="1">
      <c r="A15" s="26" t="s">
        <v>71</v>
      </c>
      <c r="B15" s="55">
        <v>25.27</v>
      </c>
      <c r="C15" s="28">
        <v>25.27</v>
      </c>
      <c r="D15" s="28">
        <v>0</v>
      </c>
    </row>
    <row r="16" spans="1:4" ht="22.5" customHeight="1">
      <c r="A16" s="56" t="s">
        <v>72</v>
      </c>
      <c r="B16" s="57">
        <v>5.62</v>
      </c>
      <c r="C16" s="57">
        <v>5.62</v>
      </c>
      <c r="D16" s="57">
        <v>0</v>
      </c>
    </row>
    <row r="17" spans="1:4" ht="22.5" customHeight="1">
      <c r="A17" s="56" t="s">
        <v>73</v>
      </c>
      <c r="B17" s="57">
        <v>19.65</v>
      </c>
      <c r="C17" s="57">
        <v>19.65</v>
      </c>
      <c r="D17" s="57">
        <v>0</v>
      </c>
    </row>
    <row r="18" spans="1:4" ht="22.5" customHeight="1">
      <c r="A18" s="26" t="s">
        <v>74</v>
      </c>
      <c r="B18" s="55">
        <v>20.14</v>
      </c>
      <c r="C18" s="28">
        <v>20.14</v>
      </c>
      <c r="D18" s="28">
        <v>0</v>
      </c>
    </row>
    <row r="19" spans="1:4" ht="22.5" customHeight="1">
      <c r="A19" s="29" t="s">
        <v>75</v>
      </c>
      <c r="B19" s="57">
        <v>0</v>
      </c>
      <c r="C19" s="57">
        <v>0</v>
      </c>
      <c r="D19" s="57">
        <v>0</v>
      </c>
    </row>
    <row r="20" spans="1:4" ht="22.5" customHeight="1">
      <c r="A20" s="29" t="s">
        <v>76</v>
      </c>
      <c r="B20" s="57">
        <v>20.14</v>
      </c>
      <c r="C20" s="57">
        <v>20.14</v>
      </c>
      <c r="D20" s="57">
        <v>0</v>
      </c>
    </row>
    <row r="21" spans="1:4" ht="22.5" customHeight="1">
      <c r="A21" s="26" t="s">
        <v>77</v>
      </c>
      <c r="B21" s="55">
        <v>310.7</v>
      </c>
      <c r="C21" s="28">
        <v>310.7</v>
      </c>
      <c r="D21" s="28">
        <v>0</v>
      </c>
    </row>
    <row r="22" spans="1:4" ht="22.5" customHeight="1">
      <c r="A22" s="26" t="s">
        <v>78</v>
      </c>
      <c r="B22" s="55">
        <v>310.7</v>
      </c>
      <c r="C22" s="28">
        <v>310.7</v>
      </c>
      <c r="D22" s="28">
        <v>0</v>
      </c>
    </row>
    <row r="23" spans="1:4" ht="22.5" customHeight="1">
      <c r="A23" s="29" t="s">
        <v>79</v>
      </c>
      <c r="B23" s="57">
        <v>0</v>
      </c>
      <c r="C23" s="57">
        <v>0</v>
      </c>
      <c r="D23" s="57">
        <v>0</v>
      </c>
    </row>
    <row r="24" spans="1:4" ht="22.5" customHeight="1">
      <c r="A24" s="29" t="s">
        <v>80</v>
      </c>
      <c r="B24" s="57">
        <v>310.7</v>
      </c>
      <c r="C24" s="57">
        <v>310.7</v>
      </c>
      <c r="D24" s="57">
        <v>0</v>
      </c>
    </row>
    <row r="25" spans="1:4" ht="22.5" customHeight="1">
      <c r="A25" s="26" t="s">
        <v>81</v>
      </c>
      <c r="B25" s="55">
        <v>196.53</v>
      </c>
      <c r="C25" s="55">
        <v>196.53</v>
      </c>
      <c r="D25" s="28">
        <v>0</v>
      </c>
    </row>
    <row r="26" spans="1:4" ht="22.5" customHeight="1">
      <c r="A26" s="26" t="s">
        <v>82</v>
      </c>
      <c r="B26" s="55">
        <v>196.53</v>
      </c>
      <c r="C26" s="55">
        <v>196.53</v>
      </c>
      <c r="D26" s="28">
        <v>0</v>
      </c>
    </row>
    <row r="27" spans="1:4" ht="22.5" customHeight="1">
      <c r="A27" s="29" t="s">
        <v>83</v>
      </c>
      <c r="B27" s="57">
        <v>196.53</v>
      </c>
      <c r="C27" s="57">
        <v>196.53</v>
      </c>
      <c r="D27" s="57">
        <v>0</v>
      </c>
    </row>
    <row r="28" ht="15.75">
      <c r="E28" s="91"/>
    </row>
    <row r="29" ht="14.25"/>
    <row r="30" ht="14.25"/>
    <row r="31" ht="14.25"/>
    <row r="32" ht="14.25"/>
    <row r="33" ht="9.75" customHeight="1">
      <c r="B33" s="91"/>
    </row>
  </sheetData>
  <sheetProtection/>
  <mergeCells count="1">
    <mergeCell ref="A2:D2"/>
  </mergeCells>
  <printOptions horizontalCentered="1"/>
  <pageMargins left="0.7874015748031497" right="0.7874015748031497" top="0.2" bottom="0.21" header="0.17" footer="0.17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CS35"/>
  <sheetViews>
    <sheetView showGridLines="0" zoomScalePageLayoutView="0" workbookViewId="0" topLeftCell="A1">
      <selection activeCell="D11" sqref="D11:D16"/>
    </sheetView>
  </sheetViews>
  <sheetFormatPr defaultColWidth="9.140625" defaultRowHeight="12.75" customHeight="1"/>
  <cols>
    <col min="1" max="1" width="26.7109375" style="11" customWidth="1"/>
    <col min="2" max="2" width="25.00390625" style="11" customWidth="1"/>
    <col min="3" max="3" width="29.00390625" style="11" customWidth="1"/>
    <col min="4" max="4" width="22.57421875" style="11" customWidth="1"/>
    <col min="5" max="98" width="9.00390625" style="11" customWidth="1"/>
  </cols>
  <sheetData>
    <row r="1" spans="1:97" ht="18" customHeight="1">
      <c r="A1" s="3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ht="18" customHeight="1">
      <c r="A2" s="102" t="s">
        <v>84</v>
      </c>
      <c r="B2" s="102"/>
      <c r="C2" s="102"/>
      <c r="D2" s="10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</row>
    <row r="3" spans="2:97" ht="18" customHeight="1">
      <c r="B3" s="82"/>
      <c r="C3" s="83"/>
      <c r="D3" s="1" t="s">
        <v>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</row>
    <row r="4" spans="1:97" ht="13.5" customHeight="1">
      <c r="A4" s="99" t="s">
        <v>85</v>
      </c>
      <c r="B4" s="99"/>
      <c r="C4" s="99" t="s">
        <v>86</v>
      </c>
      <c r="D4" s="9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13.5" customHeight="1">
      <c r="A5" s="5" t="s">
        <v>4</v>
      </c>
      <c r="B5" s="5" t="s">
        <v>5</v>
      </c>
      <c r="C5" s="5" t="s">
        <v>4</v>
      </c>
      <c r="D5" s="5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13.5" customHeight="1">
      <c r="A6" s="85" t="s">
        <v>87</v>
      </c>
      <c r="B6" s="86">
        <v>5211.04</v>
      </c>
      <c r="C6" s="85" t="s">
        <v>88</v>
      </c>
      <c r="D6" s="87">
        <v>5211.04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ht="13.5" customHeight="1">
      <c r="A7" s="85" t="s">
        <v>89</v>
      </c>
      <c r="B7" s="86">
        <v>5211.04</v>
      </c>
      <c r="C7" s="85" t="s">
        <v>7</v>
      </c>
      <c r="D7" s="8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13.5" customHeight="1">
      <c r="A8" s="85" t="s">
        <v>90</v>
      </c>
      <c r="B8" s="86"/>
      <c r="C8" s="85" t="s">
        <v>9</v>
      </c>
      <c r="D8" s="8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ht="13.5" customHeight="1">
      <c r="A9" s="85" t="s">
        <v>91</v>
      </c>
      <c r="B9" s="86"/>
      <c r="C9" s="85" t="s">
        <v>11</v>
      </c>
      <c r="D9" s="8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ht="13.5" customHeight="1">
      <c r="A10" s="85"/>
      <c r="B10" s="88"/>
      <c r="C10" s="85" t="s">
        <v>13</v>
      </c>
      <c r="D10" s="8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ht="13.5" customHeight="1">
      <c r="A11" s="85"/>
      <c r="B11" s="88"/>
      <c r="C11" s="85" t="s">
        <v>15</v>
      </c>
      <c r="D11" s="87">
        <f>D6-D14-D16</f>
        <v>4405.72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ht="13.5" customHeight="1">
      <c r="A12" s="85"/>
      <c r="B12" s="88"/>
      <c r="C12" s="85" t="s">
        <v>17</v>
      </c>
      <c r="D12" s="8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ht="13.5" customHeight="1">
      <c r="A13" s="89"/>
      <c r="B13" s="86"/>
      <c r="C13" s="85" t="s">
        <v>19</v>
      </c>
      <c r="D13" s="8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ht="13.5" customHeight="1">
      <c r="A14" s="89"/>
      <c r="B14" s="86"/>
      <c r="C14" s="85" t="s">
        <v>21</v>
      </c>
      <c r="D14" s="87">
        <v>494.62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ht="13.5" customHeight="1">
      <c r="A15" s="89"/>
      <c r="B15" s="86"/>
      <c r="C15" s="85" t="s">
        <v>23</v>
      </c>
      <c r="D15" s="8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ht="13.5" customHeight="1">
      <c r="A16" s="89"/>
      <c r="B16" s="86"/>
      <c r="C16" s="85" t="s">
        <v>24</v>
      </c>
      <c r="D16" s="87">
        <v>310.7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13.5" customHeight="1">
      <c r="A17" s="89"/>
      <c r="B17" s="86"/>
      <c r="C17" s="85" t="s">
        <v>25</v>
      </c>
      <c r="D17" s="8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ht="13.5" customHeight="1">
      <c r="A18" s="89"/>
      <c r="B18" s="86"/>
      <c r="C18" s="85" t="s">
        <v>26</v>
      </c>
      <c r="D18" s="8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ht="13.5" customHeight="1">
      <c r="A19" s="89"/>
      <c r="B19" s="86"/>
      <c r="C19" s="85" t="s">
        <v>27</v>
      </c>
      <c r="D19" s="8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ht="13.5" customHeight="1">
      <c r="A20" s="89"/>
      <c r="B20" s="86"/>
      <c r="C20" s="85" t="s">
        <v>28</v>
      </c>
      <c r="D20" s="8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ht="13.5" customHeight="1">
      <c r="A21" s="89"/>
      <c r="B21" s="86"/>
      <c r="C21" s="85" t="s">
        <v>29</v>
      </c>
      <c r="D21" s="8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ht="13.5" customHeight="1">
      <c r="A22" s="89"/>
      <c r="B22" s="86"/>
      <c r="C22" s="85" t="s">
        <v>30</v>
      </c>
      <c r="D22" s="8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ht="13.5" customHeight="1">
      <c r="A23" s="89"/>
      <c r="B23" s="86"/>
      <c r="C23" s="85" t="s">
        <v>32</v>
      </c>
      <c r="D23" s="8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ht="13.5" customHeight="1">
      <c r="A24" s="89"/>
      <c r="B24" s="86"/>
      <c r="C24" s="85" t="s">
        <v>33</v>
      </c>
      <c r="D24" s="8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ht="13.5" customHeight="1">
      <c r="A25" s="89"/>
      <c r="B25" s="86"/>
      <c r="C25" s="85" t="s">
        <v>34</v>
      </c>
      <c r="D25" s="8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ht="13.5" customHeight="1">
      <c r="A26" s="89"/>
      <c r="B26" s="86"/>
      <c r="C26" s="85" t="s">
        <v>35</v>
      </c>
      <c r="D26" s="8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ht="13.5" customHeight="1">
      <c r="A27" s="89"/>
      <c r="B27" s="86"/>
      <c r="C27" s="85" t="s">
        <v>36</v>
      </c>
      <c r="D27" s="8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ht="13.5" customHeight="1">
      <c r="A28" s="89"/>
      <c r="B28" s="86"/>
      <c r="C28" s="85" t="s">
        <v>37</v>
      </c>
      <c r="D28" s="8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ht="13.5" customHeight="1">
      <c r="A29" s="89"/>
      <c r="B29" s="86"/>
      <c r="C29" s="85" t="s">
        <v>38</v>
      </c>
      <c r="D29" s="8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ht="13.5" customHeight="1">
      <c r="A30" s="89"/>
      <c r="B30" s="86"/>
      <c r="C30" s="85" t="s">
        <v>39</v>
      </c>
      <c r="D30" s="8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ht="13.5" customHeight="1">
      <c r="A31" s="89"/>
      <c r="B31" s="86"/>
      <c r="C31" s="85" t="s">
        <v>40</v>
      </c>
      <c r="D31" s="8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ht="13.5" customHeight="1">
      <c r="A32" s="89"/>
      <c r="B32" s="86"/>
      <c r="C32" s="85" t="s">
        <v>41</v>
      </c>
      <c r="D32" s="8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ht="13.5" customHeight="1">
      <c r="A33" s="89"/>
      <c r="B33" s="86"/>
      <c r="C33" s="85" t="s">
        <v>42</v>
      </c>
      <c r="D33" s="8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ht="13.5" customHeight="1">
      <c r="A34" s="89"/>
      <c r="B34" s="86"/>
      <c r="C34" s="85" t="s">
        <v>43</v>
      </c>
      <c r="D34" s="8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ht="13.5" customHeight="1">
      <c r="A35" s="5" t="s">
        <v>92</v>
      </c>
      <c r="B35" s="86">
        <v>5211.04</v>
      </c>
      <c r="C35" s="5" t="s">
        <v>93</v>
      </c>
      <c r="D35" s="86">
        <v>5211.04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</sheetData>
  <sheetProtection/>
  <mergeCells count="3">
    <mergeCell ref="A2:D2"/>
    <mergeCell ref="A4:B4"/>
    <mergeCell ref="C4:D4"/>
  </mergeCells>
  <printOptions horizontalCentered="1"/>
  <pageMargins left="0.9842519685039371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K20"/>
  <sheetViews>
    <sheetView showGridLines="0" zoomScalePageLayoutView="0" workbookViewId="0" topLeftCell="A1">
      <selection activeCell="I7" sqref="I7"/>
    </sheetView>
  </sheetViews>
  <sheetFormatPr defaultColWidth="9.140625" defaultRowHeight="12.75" customHeight="1"/>
  <cols>
    <col min="1" max="1" width="28.8515625" style="11" customWidth="1"/>
    <col min="2" max="5" width="11.421875" style="11" customWidth="1"/>
    <col min="6" max="11" width="9.28125" style="11" customWidth="1"/>
    <col min="12" max="12" width="6.8515625" style="11" customWidth="1"/>
  </cols>
  <sheetData>
    <row r="1" ht="24.75" customHeight="1">
      <c r="A1" s="33"/>
    </row>
    <row r="2" spans="1:11" ht="24.75" customHeight="1">
      <c r="A2" s="98" t="s">
        <v>94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ht="24.75" customHeight="1">
      <c r="K3" s="1" t="s">
        <v>1</v>
      </c>
    </row>
    <row r="4" spans="1:11" ht="24.75" customHeight="1">
      <c r="A4" s="103" t="s">
        <v>95</v>
      </c>
      <c r="B4" s="103" t="s">
        <v>62</v>
      </c>
      <c r="C4" s="103" t="s">
        <v>96</v>
      </c>
      <c r="D4" s="103"/>
      <c r="E4" s="103"/>
      <c r="F4" s="103" t="s">
        <v>97</v>
      </c>
      <c r="G4" s="103"/>
      <c r="H4" s="104"/>
      <c r="I4" s="99" t="s">
        <v>98</v>
      </c>
      <c r="J4" s="99"/>
      <c r="K4" s="99"/>
    </row>
    <row r="5" spans="1:11" ht="24.75" customHeight="1">
      <c r="A5" s="103"/>
      <c r="B5" s="103"/>
      <c r="C5" s="3" t="s">
        <v>62</v>
      </c>
      <c r="D5" s="3" t="s">
        <v>59</v>
      </c>
      <c r="E5" s="3" t="s">
        <v>60</v>
      </c>
      <c r="F5" s="3" t="s">
        <v>62</v>
      </c>
      <c r="G5" s="3" t="s">
        <v>59</v>
      </c>
      <c r="H5" s="4" t="s">
        <v>60</v>
      </c>
      <c r="I5" s="5" t="s">
        <v>62</v>
      </c>
      <c r="J5" s="5" t="s">
        <v>59</v>
      </c>
      <c r="K5" s="5" t="s">
        <v>60</v>
      </c>
    </row>
    <row r="6" spans="1:11" ht="24.75" customHeight="1">
      <c r="A6" s="3" t="s">
        <v>61</v>
      </c>
      <c r="B6" s="3">
        <v>1</v>
      </c>
      <c r="C6" s="3">
        <v>2</v>
      </c>
      <c r="D6" s="3">
        <v>3</v>
      </c>
      <c r="E6" s="3">
        <v>4</v>
      </c>
      <c r="F6" s="3">
        <v>2</v>
      </c>
      <c r="G6" s="3">
        <v>3</v>
      </c>
      <c r="H6" s="4">
        <v>4</v>
      </c>
      <c r="I6" s="5">
        <v>2</v>
      </c>
      <c r="J6" s="5">
        <v>3</v>
      </c>
      <c r="K6" s="5">
        <v>4</v>
      </c>
    </row>
    <row r="7" spans="1:11" ht="24.75" customHeight="1">
      <c r="A7" s="58" t="s">
        <v>62</v>
      </c>
      <c r="B7" s="59">
        <v>5211.04</v>
      </c>
      <c r="C7" s="59">
        <v>5211.04</v>
      </c>
      <c r="D7" s="59">
        <v>5211.04</v>
      </c>
      <c r="E7" s="60"/>
      <c r="F7" s="61"/>
      <c r="G7" s="62"/>
      <c r="H7" s="63"/>
      <c r="I7" s="79"/>
      <c r="J7" s="79"/>
      <c r="K7" s="79"/>
    </row>
    <row r="8" spans="1:11" ht="24.75" customHeight="1">
      <c r="A8" s="3" t="s">
        <v>61</v>
      </c>
      <c r="B8" s="59">
        <v>5211.04</v>
      </c>
      <c r="C8" s="59">
        <v>5211.04</v>
      </c>
      <c r="D8" s="59">
        <v>5211.04</v>
      </c>
      <c r="E8" s="60"/>
      <c r="F8" s="61"/>
      <c r="G8" s="62"/>
      <c r="H8" s="63"/>
      <c r="I8" s="79"/>
      <c r="J8" s="79"/>
      <c r="K8" s="79"/>
    </row>
    <row r="9" spans="1:11" ht="24.75" customHeight="1">
      <c r="A9" s="64"/>
      <c r="B9" s="65"/>
      <c r="C9" s="66"/>
      <c r="D9" s="65"/>
      <c r="E9" s="66"/>
      <c r="F9" s="67"/>
      <c r="G9" s="68"/>
      <c r="H9" s="69"/>
      <c r="I9" s="77"/>
      <c r="J9" s="77"/>
      <c r="K9" s="77"/>
    </row>
    <row r="10" spans="1:11" ht="24.75" customHeight="1">
      <c r="A10" s="70"/>
      <c r="B10" s="71"/>
      <c r="C10" s="72"/>
      <c r="D10" s="71"/>
      <c r="E10" s="72"/>
      <c r="F10" s="73"/>
      <c r="G10" s="74"/>
      <c r="H10" s="75"/>
      <c r="I10" s="80"/>
      <c r="J10" s="80"/>
      <c r="K10" s="80"/>
    </row>
    <row r="11" spans="1:11" ht="24.75" customHeight="1">
      <c r="A11" s="35"/>
      <c r="B11" s="76"/>
      <c r="C11" s="38"/>
      <c r="D11" s="76"/>
      <c r="E11" s="38"/>
      <c r="F11" s="77"/>
      <c r="G11" s="77"/>
      <c r="H11" s="77"/>
      <c r="I11" s="77"/>
      <c r="J11" s="77"/>
      <c r="K11" s="77"/>
    </row>
    <row r="12" spans="1:11" ht="24.75" customHeight="1">
      <c r="A12" s="35"/>
      <c r="B12" s="76"/>
      <c r="C12" s="38"/>
      <c r="D12" s="76"/>
      <c r="E12" s="38"/>
      <c r="F12" s="77"/>
      <c r="G12" s="77"/>
      <c r="H12" s="77"/>
      <c r="I12" s="77"/>
      <c r="J12" s="77"/>
      <c r="K12" s="77"/>
    </row>
    <row r="13" spans="2:6" ht="14.25">
      <c r="B13" s="78"/>
      <c r="D13" s="78"/>
      <c r="E13" s="78"/>
      <c r="F13" s="78"/>
    </row>
    <row r="14" spans="2:6" ht="14.25">
      <c r="B14" s="78"/>
      <c r="E14" s="78"/>
      <c r="F14" s="78"/>
    </row>
    <row r="15" spans="2:6" ht="14.25">
      <c r="B15" s="78"/>
      <c r="E15" s="78"/>
      <c r="F15" s="78"/>
    </row>
    <row r="16" spans="3:6" ht="14.25">
      <c r="C16" s="78"/>
      <c r="F16" s="78"/>
    </row>
    <row r="17" spans="3:6" ht="14.25">
      <c r="C17" s="78"/>
      <c r="D17" s="78"/>
      <c r="F17" s="78"/>
    </row>
    <row r="18" spans="4:6" ht="14.25">
      <c r="D18" s="78"/>
      <c r="F18" s="78"/>
    </row>
    <row r="19" spans="5:6" ht="14.25">
      <c r="E19" s="78"/>
      <c r="F19" s="78"/>
    </row>
    <row r="20" ht="14.25">
      <c r="F20" s="78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F27"/>
  <sheetViews>
    <sheetView showGridLines="0" zoomScalePageLayoutView="0" workbookViewId="0" topLeftCell="A10">
      <selection activeCell="A13" sqref="A13:IV13"/>
    </sheetView>
  </sheetViews>
  <sheetFormatPr defaultColWidth="9.140625" defaultRowHeight="12.75" customHeight="1"/>
  <cols>
    <col min="1" max="1" width="52.00390625" style="19" customWidth="1"/>
    <col min="2" max="4" width="17.8515625" style="19" customWidth="1"/>
    <col min="5" max="5" width="6.8515625" style="19" customWidth="1"/>
    <col min="6" max="16384" width="9.140625" style="20" customWidth="1"/>
  </cols>
  <sheetData>
    <row r="1" ht="6.75" customHeight="1">
      <c r="A1" s="21"/>
    </row>
    <row r="2" spans="1:4" ht="18" customHeight="1">
      <c r="A2" s="101" t="s">
        <v>99</v>
      </c>
      <c r="B2" s="101"/>
      <c r="C2" s="101"/>
      <c r="D2" s="101"/>
    </row>
    <row r="3" ht="14.25" customHeight="1">
      <c r="D3" s="23" t="s">
        <v>1</v>
      </c>
    </row>
    <row r="4" spans="1:4" ht="23.25" customHeight="1">
      <c r="A4" s="105" t="s">
        <v>57</v>
      </c>
      <c r="B4" s="105" t="s">
        <v>96</v>
      </c>
      <c r="C4" s="105"/>
      <c r="D4" s="105"/>
    </row>
    <row r="5" spans="1:4" ht="23.25" customHeight="1">
      <c r="A5" s="105"/>
      <c r="B5" s="24" t="s">
        <v>62</v>
      </c>
      <c r="C5" s="24" t="s">
        <v>59</v>
      </c>
      <c r="D5" s="24" t="s">
        <v>60</v>
      </c>
    </row>
    <row r="6" spans="1:4" ht="23.25" customHeight="1">
      <c r="A6" s="24" t="s">
        <v>61</v>
      </c>
      <c r="B6" s="24">
        <v>1</v>
      </c>
      <c r="C6" s="24">
        <v>2</v>
      </c>
      <c r="D6" s="24">
        <v>3</v>
      </c>
    </row>
    <row r="7" spans="1:4" ht="23.25" customHeight="1">
      <c r="A7" s="26" t="s">
        <v>62</v>
      </c>
      <c r="B7" s="48">
        <v>5211.04</v>
      </c>
      <c r="C7" s="48">
        <v>5211.04</v>
      </c>
      <c r="D7" s="48">
        <v>0</v>
      </c>
    </row>
    <row r="8" spans="1:4" ht="23.25" customHeight="1">
      <c r="A8" s="26" t="s">
        <v>63</v>
      </c>
      <c r="B8" s="48">
        <v>4209.19</v>
      </c>
      <c r="C8" s="48">
        <v>4209.19</v>
      </c>
      <c r="D8" s="48">
        <v>0</v>
      </c>
    </row>
    <row r="9" spans="1:4" ht="23.25" customHeight="1">
      <c r="A9" s="26" t="s">
        <v>64</v>
      </c>
      <c r="B9" s="48">
        <v>4209.19</v>
      </c>
      <c r="C9" s="48">
        <v>4209.19</v>
      </c>
      <c r="D9" s="48">
        <v>0</v>
      </c>
    </row>
    <row r="10" spans="1:4" ht="23.25" customHeight="1">
      <c r="A10" s="29" t="s">
        <v>65</v>
      </c>
      <c r="B10" s="49">
        <v>0</v>
      </c>
      <c r="C10" s="49">
        <v>0</v>
      </c>
      <c r="D10" s="49">
        <v>0</v>
      </c>
    </row>
    <row r="11" spans="1:4" ht="23.25" customHeight="1">
      <c r="A11" s="29" t="s">
        <v>66</v>
      </c>
      <c r="B11" s="49">
        <v>0</v>
      </c>
      <c r="C11" s="49">
        <v>0</v>
      </c>
      <c r="D11" s="49">
        <v>0</v>
      </c>
    </row>
    <row r="12" spans="1:5" ht="23.25" customHeight="1">
      <c r="A12" s="29" t="s">
        <v>67</v>
      </c>
      <c r="B12" s="49">
        <v>4209.19</v>
      </c>
      <c r="C12" s="49">
        <v>4209.19</v>
      </c>
      <c r="D12" s="49">
        <v>0</v>
      </c>
      <c r="E12" s="31"/>
    </row>
    <row r="13" spans="1:5" s="40" customFormat="1" ht="23.25" customHeight="1">
      <c r="A13" s="50" t="s">
        <v>69</v>
      </c>
      <c r="B13" s="51">
        <v>494.62</v>
      </c>
      <c r="C13" s="52">
        <v>494.62</v>
      </c>
      <c r="D13" s="53">
        <v>0</v>
      </c>
      <c r="E13" s="54"/>
    </row>
    <row r="14" spans="1:6" ht="22.5" customHeight="1">
      <c r="A14" s="26" t="s">
        <v>70</v>
      </c>
      <c r="B14" s="55">
        <v>449.21</v>
      </c>
      <c r="C14" s="28">
        <v>449.21</v>
      </c>
      <c r="D14" s="28">
        <v>0</v>
      </c>
      <c r="F14" s="19"/>
    </row>
    <row r="15" spans="1:6" ht="22.5" customHeight="1">
      <c r="A15" s="26" t="s">
        <v>71</v>
      </c>
      <c r="B15" s="55">
        <v>25.27</v>
      </c>
      <c r="C15" s="28">
        <v>25.27</v>
      </c>
      <c r="D15" s="28">
        <v>0</v>
      </c>
      <c r="F15" s="19"/>
    </row>
    <row r="16" spans="1:6" ht="20.25" customHeight="1">
      <c r="A16" s="56" t="s">
        <v>72</v>
      </c>
      <c r="B16" s="57">
        <v>5.62</v>
      </c>
      <c r="C16" s="57">
        <v>5.62</v>
      </c>
      <c r="D16" s="57">
        <v>0</v>
      </c>
      <c r="F16" s="19"/>
    </row>
    <row r="17" spans="1:6" ht="17.25" customHeight="1">
      <c r="A17" s="56" t="s">
        <v>73</v>
      </c>
      <c r="B17" s="57">
        <v>19.65</v>
      </c>
      <c r="C17" s="57">
        <v>19.65</v>
      </c>
      <c r="D17" s="57">
        <v>0</v>
      </c>
      <c r="F17" s="19"/>
    </row>
    <row r="18" spans="1:5" ht="23.25" customHeight="1">
      <c r="A18" s="26" t="s">
        <v>74</v>
      </c>
      <c r="B18" s="48">
        <v>20.14</v>
      </c>
      <c r="C18" s="48">
        <v>20.14</v>
      </c>
      <c r="D18" s="48">
        <v>0</v>
      </c>
      <c r="E18" s="31"/>
    </row>
    <row r="19" spans="1:5" ht="18.75" customHeight="1">
      <c r="A19" s="29" t="s">
        <v>75</v>
      </c>
      <c r="B19" s="49">
        <v>0</v>
      </c>
      <c r="C19" s="49">
        <v>0</v>
      </c>
      <c r="D19" s="49">
        <v>0</v>
      </c>
      <c r="E19" s="31"/>
    </row>
    <row r="20" spans="1:6" ht="22.5" customHeight="1">
      <c r="A20" s="29" t="s">
        <v>76</v>
      </c>
      <c r="B20" s="57">
        <v>20.14</v>
      </c>
      <c r="C20" s="57">
        <v>20.14</v>
      </c>
      <c r="D20" s="57">
        <v>0</v>
      </c>
      <c r="F20" s="19"/>
    </row>
    <row r="21" spans="1:5" ht="23.25" customHeight="1">
      <c r="A21" s="26" t="s">
        <v>77</v>
      </c>
      <c r="B21" s="48">
        <v>310.7</v>
      </c>
      <c r="C21" s="48">
        <v>310.7</v>
      </c>
      <c r="D21" s="48">
        <v>0</v>
      </c>
      <c r="E21" s="31"/>
    </row>
    <row r="22" spans="1:5" ht="23.25" customHeight="1">
      <c r="A22" s="26" t="s">
        <v>78</v>
      </c>
      <c r="B22" s="48">
        <v>310.7</v>
      </c>
      <c r="C22" s="48">
        <v>310.7</v>
      </c>
      <c r="D22" s="48">
        <v>0</v>
      </c>
      <c r="E22" s="31"/>
    </row>
    <row r="23" spans="1:5" ht="23.25" customHeight="1">
      <c r="A23" s="29" t="s">
        <v>79</v>
      </c>
      <c r="B23" s="49">
        <v>0</v>
      </c>
      <c r="C23" s="49">
        <v>0</v>
      </c>
      <c r="D23" s="49">
        <v>0</v>
      </c>
      <c r="E23" s="31"/>
    </row>
    <row r="24" spans="1:5" ht="23.25" customHeight="1">
      <c r="A24" s="29" t="s">
        <v>80</v>
      </c>
      <c r="B24" s="49">
        <v>310.7</v>
      </c>
      <c r="C24" s="49">
        <v>310.7</v>
      </c>
      <c r="D24" s="49">
        <v>0</v>
      </c>
      <c r="E24" s="31"/>
    </row>
    <row r="25" spans="1:4" ht="23.25" customHeight="1">
      <c r="A25" s="26" t="s">
        <v>81</v>
      </c>
      <c r="B25" s="48">
        <v>196.53</v>
      </c>
      <c r="C25" s="48">
        <v>196.53</v>
      </c>
      <c r="D25" s="48">
        <v>0</v>
      </c>
    </row>
    <row r="26" spans="1:4" ht="23.25" customHeight="1">
      <c r="A26" s="26" t="s">
        <v>82</v>
      </c>
      <c r="B26" s="48">
        <v>196.53</v>
      </c>
      <c r="C26" s="48">
        <v>196.53</v>
      </c>
      <c r="D26" s="48">
        <v>0</v>
      </c>
    </row>
    <row r="27" spans="1:4" ht="23.25" customHeight="1">
      <c r="A27" s="29" t="s">
        <v>83</v>
      </c>
      <c r="B27" s="49">
        <v>196.53</v>
      </c>
      <c r="C27" s="49">
        <v>196.53</v>
      </c>
      <c r="D27" s="49">
        <v>0</v>
      </c>
    </row>
  </sheetData>
  <sheetProtection/>
  <mergeCells count="3">
    <mergeCell ref="A2:D2"/>
    <mergeCell ref="B4:D4"/>
    <mergeCell ref="A4:A5"/>
  </mergeCells>
  <printOptions horizontalCentered="1"/>
  <pageMargins left="0.7874015748031497" right="0.7874015748031497" top="0.19" bottom="0.2" header="0.17" footer="0.17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E40"/>
  <sheetViews>
    <sheetView showGridLines="0" zoomScalePageLayoutView="0" workbookViewId="0" topLeftCell="A1">
      <selection activeCell="B16" sqref="B16:B28"/>
    </sheetView>
  </sheetViews>
  <sheetFormatPr defaultColWidth="9.140625" defaultRowHeight="12.75" customHeight="1"/>
  <cols>
    <col min="1" max="1" width="37.140625" style="19" customWidth="1"/>
    <col min="2" max="4" width="17.28125" style="19" customWidth="1"/>
    <col min="5" max="5" width="6.8515625" style="19" customWidth="1"/>
    <col min="6" max="16384" width="9.140625" style="20" customWidth="1"/>
  </cols>
  <sheetData>
    <row r="1" ht="15" customHeight="1">
      <c r="A1" s="21"/>
    </row>
    <row r="2" spans="1:4" ht="24.75" customHeight="1">
      <c r="A2" s="106" t="s">
        <v>100</v>
      </c>
      <c r="B2" s="106"/>
      <c r="C2" s="106"/>
      <c r="D2" s="106"/>
    </row>
    <row r="3" ht="17.25" customHeight="1">
      <c r="D3" s="23" t="s">
        <v>1</v>
      </c>
    </row>
    <row r="4" spans="1:4" ht="12.75" customHeight="1">
      <c r="A4" s="105" t="s">
        <v>101</v>
      </c>
      <c r="B4" s="105" t="s">
        <v>102</v>
      </c>
      <c r="C4" s="105"/>
      <c r="D4" s="105"/>
    </row>
    <row r="5" spans="1:4" ht="12.75" customHeight="1">
      <c r="A5" s="105"/>
      <c r="B5" s="24" t="s">
        <v>62</v>
      </c>
      <c r="C5" s="24" t="s">
        <v>103</v>
      </c>
      <c r="D5" s="24" t="s">
        <v>104</v>
      </c>
    </row>
    <row r="6" spans="1:4" ht="12.75" customHeight="1">
      <c r="A6" s="41" t="s">
        <v>61</v>
      </c>
      <c r="B6" s="24">
        <v>1</v>
      </c>
      <c r="C6" s="24">
        <v>2</v>
      </c>
      <c r="D6" s="24">
        <v>3</v>
      </c>
    </row>
    <row r="7" spans="1:4" ht="12.75" customHeight="1">
      <c r="A7" s="42" t="s">
        <v>62</v>
      </c>
      <c r="B7" s="27">
        <f>B8+B15+B32</f>
        <v>5211.04</v>
      </c>
      <c r="C7" s="27"/>
      <c r="D7" s="27">
        <v>195.549376</v>
      </c>
    </row>
    <row r="8" spans="1:4" ht="12.75" customHeight="1">
      <c r="A8" s="42" t="s">
        <v>105</v>
      </c>
      <c r="B8" s="27">
        <v>4418.66</v>
      </c>
      <c r="C8" s="27">
        <v>4418.66</v>
      </c>
      <c r="D8" s="27">
        <v>0</v>
      </c>
    </row>
    <row r="9" spans="1:4" ht="12.75" customHeight="1">
      <c r="A9" s="43" t="s">
        <v>106</v>
      </c>
      <c r="B9" s="32">
        <v>1736.23</v>
      </c>
      <c r="C9" s="32">
        <v>1736.23</v>
      </c>
      <c r="D9" s="32">
        <v>0</v>
      </c>
    </row>
    <row r="10" spans="1:4" ht="12.75" customHeight="1">
      <c r="A10" s="43" t="s">
        <v>107</v>
      </c>
      <c r="B10" s="32">
        <v>1305.3</v>
      </c>
      <c r="C10" s="32">
        <v>1305.3</v>
      </c>
      <c r="D10" s="32">
        <v>0</v>
      </c>
    </row>
    <row r="11" spans="1:4" ht="12.75" customHeight="1">
      <c r="A11" s="43" t="s">
        <v>108</v>
      </c>
      <c r="B11" s="32">
        <v>664</v>
      </c>
      <c r="C11" s="32">
        <v>664</v>
      </c>
      <c r="D11" s="32">
        <v>0</v>
      </c>
    </row>
    <row r="12" spans="1:4" ht="12.75" customHeight="1">
      <c r="A12" s="43" t="s">
        <v>109</v>
      </c>
      <c r="B12" s="32">
        <v>449.21</v>
      </c>
      <c r="C12" s="32">
        <v>449.21</v>
      </c>
      <c r="D12" s="32">
        <v>0</v>
      </c>
    </row>
    <row r="13" spans="1:4" ht="12.75" customHeight="1">
      <c r="A13" s="43" t="s">
        <v>110</v>
      </c>
      <c r="B13" s="32">
        <v>238.65</v>
      </c>
      <c r="C13" s="32">
        <v>238.65</v>
      </c>
      <c r="D13" s="32">
        <v>0</v>
      </c>
    </row>
    <row r="14" spans="1:4" ht="12.75" customHeight="1">
      <c r="A14" s="43" t="s">
        <v>111</v>
      </c>
      <c r="B14" s="32">
        <v>25.27</v>
      </c>
      <c r="C14" s="32">
        <v>25.27</v>
      </c>
      <c r="D14" s="32">
        <v>0</v>
      </c>
    </row>
    <row r="15" spans="1:5" s="40" customFormat="1" ht="12.75" customHeight="1">
      <c r="A15" s="44" t="s">
        <v>112</v>
      </c>
      <c r="B15" s="45">
        <v>503.51</v>
      </c>
      <c r="C15" s="46">
        <v>0</v>
      </c>
      <c r="D15" s="45">
        <v>503.51</v>
      </c>
      <c r="E15" s="47"/>
    </row>
    <row r="16" spans="1:4" ht="12.75" customHeight="1">
      <c r="A16" s="43" t="s">
        <v>113</v>
      </c>
      <c r="B16" s="107">
        <v>204.93</v>
      </c>
      <c r="C16" s="32">
        <v>0</v>
      </c>
      <c r="D16" s="107">
        <v>204.93</v>
      </c>
    </row>
    <row r="17" spans="1:4" ht="12.75" customHeight="1">
      <c r="A17" s="43" t="s">
        <v>114</v>
      </c>
      <c r="B17" s="108"/>
      <c r="C17" s="32">
        <v>0</v>
      </c>
      <c r="D17" s="108"/>
    </row>
    <row r="18" spans="1:4" ht="12.75" customHeight="1">
      <c r="A18" s="43" t="s">
        <v>115</v>
      </c>
      <c r="B18" s="108"/>
      <c r="C18" s="32">
        <v>0</v>
      </c>
      <c r="D18" s="108"/>
    </row>
    <row r="19" spans="1:4" ht="12.75" customHeight="1">
      <c r="A19" s="43" t="s">
        <v>116</v>
      </c>
      <c r="B19" s="108"/>
      <c r="C19" s="32">
        <v>0</v>
      </c>
      <c r="D19" s="108"/>
    </row>
    <row r="20" spans="1:4" ht="12.75" customHeight="1">
      <c r="A20" s="43" t="s">
        <v>117</v>
      </c>
      <c r="B20" s="109"/>
      <c r="C20" s="32">
        <v>0</v>
      </c>
      <c r="D20" s="109"/>
    </row>
    <row r="21" spans="1:4" ht="12.75" customHeight="1">
      <c r="A21" s="43" t="s">
        <v>118</v>
      </c>
      <c r="B21" s="32">
        <v>200.32</v>
      </c>
      <c r="C21" s="32">
        <v>0</v>
      </c>
      <c r="D21" s="32">
        <v>200.32</v>
      </c>
    </row>
    <row r="22" spans="1:4" ht="12.75" customHeight="1">
      <c r="A22" s="43" t="s">
        <v>119</v>
      </c>
      <c r="B22" s="32">
        <v>0</v>
      </c>
      <c r="C22" s="32">
        <v>0</v>
      </c>
      <c r="D22" s="32">
        <v>0</v>
      </c>
    </row>
    <row r="23" spans="1:4" ht="12.75" customHeight="1">
      <c r="A23" s="43" t="s">
        <v>120</v>
      </c>
      <c r="B23" s="32">
        <v>0</v>
      </c>
      <c r="C23" s="32">
        <v>0</v>
      </c>
      <c r="D23" s="32">
        <v>0</v>
      </c>
    </row>
    <row r="24" spans="1:4" ht="12.75" customHeight="1">
      <c r="A24" s="43" t="s">
        <v>121</v>
      </c>
      <c r="B24" s="32">
        <v>0</v>
      </c>
      <c r="C24" s="32">
        <v>0</v>
      </c>
      <c r="D24" s="32">
        <v>0</v>
      </c>
    </row>
    <row r="25" spans="1:4" ht="12.75" customHeight="1">
      <c r="A25" s="43" t="s">
        <v>122</v>
      </c>
      <c r="B25" s="32">
        <v>0</v>
      </c>
      <c r="C25" s="32">
        <v>0</v>
      </c>
      <c r="D25" s="32">
        <v>0</v>
      </c>
    </row>
    <row r="26" spans="1:4" ht="12.75" customHeight="1">
      <c r="A26" s="43" t="s">
        <v>123</v>
      </c>
      <c r="B26" s="32">
        <v>0</v>
      </c>
      <c r="C26" s="32">
        <v>0</v>
      </c>
      <c r="D26" s="32">
        <v>0</v>
      </c>
    </row>
    <row r="27" spans="1:4" ht="12.75" customHeight="1">
      <c r="A27" s="43" t="s">
        <v>124</v>
      </c>
      <c r="B27" s="32">
        <v>56.15</v>
      </c>
      <c r="C27" s="32">
        <v>0</v>
      </c>
      <c r="D27" s="32">
        <v>56.15</v>
      </c>
    </row>
    <row r="28" spans="1:4" ht="12.75" customHeight="1">
      <c r="A28" s="43" t="s">
        <v>125</v>
      </c>
      <c r="B28" s="32">
        <v>42.11</v>
      </c>
      <c r="C28" s="32">
        <v>0</v>
      </c>
      <c r="D28" s="32">
        <v>42.11</v>
      </c>
    </row>
    <row r="29" spans="1:4" ht="12.75" customHeight="1">
      <c r="A29" s="43" t="s">
        <v>126</v>
      </c>
      <c r="B29" s="32">
        <v>0</v>
      </c>
      <c r="C29" s="32">
        <v>0</v>
      </c>
      <c r="D29" s="32">
        <v>0</v>
      </c>
    </row>
    <row r="30" spans="1:4" ht="12.75" customHeight="1">
      <c r="A30" s="43" t="s">
        <v>127</v>
      </c>
      <c r="B30" s="32">
        <v>0</v>
      </c>
      <c r="C30" s="32">
        <v>0</v>
      </c>
      <c r="D30" s="32">
        <v>0</v>
      </c>
    </row>
    <row r="31" spans="1:4" ht="12.75" customHeight="1">
      <c r="A31" s="43" t="s">
        <v>128</v>
      </c>
      <c r="B31" s="32">
        <v>0</v>
      </c>
      <c r="C31" s="32">
        <v>0</v>
      </c>
      <c r="D31" s="32">
        <v>0</v>
      </c>
    </row>
    <row r="32" spans="1:4" ht="12.75" customHeight="1">
      <c r="A32" s="42" t="s">
        <v>129</v>
      </c>
      <c r="B32" s="27">
        <v>288.87</v>
      </c>
      <c r="C32" s="27">
        <v>288.87</v>
      </c>
      <c r="D32" s="32">
        <v>0</v>
      </c>
    </row>
    <row r="33" spans="1:4" ht="12.75" customHeight="1">
      <c r="A33" s="43" t="s">
        <v>130</v>
      </c>
      <c r="B33" s="32">
        <v>0</v>
      </c>
      <c r="C33" s="32">
        <v>0</v>
      </c>
      <c r="D33" s="32">
        <v>0</v>
      </c>
    </row>
    <row r="34" spans="1:4" ht="12.75" customHeight="1">
      <c r="A34" s="43" t="s">
        <v>131</v>
      </c>
      <c r="B34" s="32">
        <v>17.03</v>
      </c>
      <c r="C34" s="32">
        <v>17.03</v>
      </c>
      <c r="D34" s="32">
        <v>0</v>
      </c>
    </row>
    <row r="35" spans="1:4" ht="12.75" customHeight="1">
      <c r="A35" s="43" t="s">
        <v>132</v>
      </c>
      <c r="B35" s="32">
        <v>0</v>
      </c>
      <c r="C35" s="32">
        <v>0</v>
      </c>
      <c r="D35" s="32">
        <v>0</v>
      </c>
    </row>
    <row r="36" spans="1:4" ht="12.75" customHeight="1">
      <c r="A36" s="43" t="s">
        <v>133</v>
      </c>
      <c r="B36" s="32">
        <v>3.1</v>
      </c>
      <c r="C36" s="32">
        <v>3.1</v>
      </c>
      <c r="D36" s="32">
        <v>0</v>
      </c>
    </row>
    <row r="37" spans="1:4" ht="12.75" customHeight="1">
      <c r="A37" s="43" t="s">
        <v>134</v>
      </c>
      <c r="B37" s="32">
        <v>72.06</v>
      </c>
      <c r="C37" s="32">
        <v>72.06</v>
      </c>
      <c r="D37" s="32">
        <v>0</v>
      </c>
    </row>
    <row r="38" spans="1:4" ht="12.75" customHeight="1">
      <c r="A38" s="43" t="s">
        <v>135</v>
      </c>
      <c r="B38" s="32">
        <v>0.15</v>
      </c>
      <c r="C38" s="32">
        <v>0.15</v>
      </c>
      <c r="D38" s="32">
        <v>0</v>
      </c>
    </row>
    <row r="39" spans="1:4" ht="12.75" customHeight="1">
      <c r="A39" s="43" t="s">
        <v>136</v>
      </c>
      <c r="B39" s="32">
        <v>196.53</v>
      </c>
      <c r="C39" s="32">
        <v>196.53</v>
      </c>
      <c r="D39" s="32">
        <v>0</v>
      </c>
    </row>
    <row r="40" spans="1:4" ht="12.75" customHeight="1">
      <c r="A40" s="43" t="s">
        <v>137</v>
      </c>
      <c r="B40" s="32">
        <v>0</v>
      </c>
      <c r="C40" s="32">
        <v>0</v>
      </c>
      <c r="D40" s="32">
        <v>0</v>
      </c>
    </row>
  </sheetData>
  <sheetProtection/>
  <mergeCells count="5">
    <mergeCell ref="A2:D2"/>
    <mergeCell ref="B4:D4"/>
    <mergeCell ref="A4:A5"/>
    <mergeCell ref="B16:B20"/>
    <mergeCell ref="D16:D20"/>
  </mergeCells>
  <printOptions horizontalCentered="1"/>
  <pageMargins left="0.7874015748031497" right="0.7874015748031497" top="0.6" bottom="0.18" header="0.17" footer="0.17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31.28125" style="11" customWidth="1"/>
    <col min="2" max="8" width="14.28125" style="11" customWidth="1"/>
    <col min="9" max="10" width="9.140625" style="11" customWidth="1"/>
  </cols>
  <sheetData>
    <row r="1" ht="24.75" customHeight="1">
      <c r="A1" s="33"/>
    </row>
    <row r="2" spans="1:8" ht="24.75" customHeight="1">
      <c r="A2" s="110" t="s">
        <v>138</v>
      </c>
      <c r="B2" s="110"/>
      <c r="C2" s="110"/>
      <c r="D2" s="110"/>
      <c r="E2" s="110"/>
      <c r="F2" s="110"/>
      <c r="G2" s="110"/>
      <c r="H2" s="110"/>
    </row>
    <row r="3" ht="24.75" customHeight="1">
      <c r="H3" s="1" t="s">
        <v>1</v>
      </c>
    </row>
    <row r="4" spans="1:8" ht="24.75" customHeight="1">
      <c r="A4" s="99" t="s">
        <v>95</v>
      </c>
      <c r="B4" s="112" t="s">
        <v>139</v>
      </c>
      <c r="C4" s="112" t="s">
        <v>140</v>
      </c>
      <c r="D4" s="99" t="s">
        <v>141</v>
      </c>
      <c r="E4" s="99" t="s">
        <v>142</v>
      </c>
      <c r="F4" s="111"/>
      <c r="G4" s="99" t="s">
        <v>143</v>
      </c>
      <c r="H4" s="99" t="s">
        <v>144</v>
      </c>
    </row>
    <row r="5" spans="1:8" ht="24.75" customHeight="1">
      <c r="A5" s="111"/>
      <c r="B5" s="113"/>
      <c r="C5" s="113"/>
      <c r="D5" s="111"/>
      <c r="E5" s="5" t="s">
        <v>145</v>
      </c>
      <c r="F5" s="5" t="s">
        <v>146</v>
      </c>
      <c r="G5" s="99"/>
      <c r="H5" s="99"/>
    </row>
    <row r="6" spans="1:8" ht="24.75" customHeight="1">
      <c r="A6" s="5" t="s">
        <v>61</v>
      </c>
      <c r="B6" s="34">
        <v>1</v>
      </c>
      <c r="C6" s="34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ht="24.75" customHeight="1">
      <c r="A7" s="5" t="s">
        <v>61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</row>
    <row r="8" spans="1:8" ht="24.75" customHeight="1">
      <c r="A8" s="37"/>
      <c r="B8" s="36"/>
      <c r="C8" s="36"/>
      <c r="D8" s="36"/>
      <c r="E8" s="36"/>
      <c r="F8" s="36"/>
      <c r="G8" s="36"/>
      <c r="H8" s="36"/>
    </row>
    <row r="9" spans="1:8" ht="24.75" customHeight="1">
      <c r="A9" s="35"/>
      <c r="B9" s="38"/>
      <c r="C9" s="38"/>
      <c r="D9" s="38"/>
      <c r="E9" s="38"/>
      <c r="F9" s="38"/>
      <c r="G9" s="38"/>
      <c r="H9" s="38"/>
    </row>
    <row r="10" spans="1:8" ht="24.75" customHeight="1">
      <c r="A10" s="35"/>
      <c r="B10" s="38"/>
      <c r="C10" s="38"/>
      <c r="D10" s="38"/>
      <c r="E10" s="38"/>
      <c r="F10" s="38"/>
      <c r="G10" s="38"/>
      <c r="H10" s="38"/>
    </row>
    <row r="11" spans="1:8" ht="24.75" customHeight="1">
      <c r="A11" s="35"/>
      <c r="B11" s="38"/>
      <c r="C11" s="38"/>
      <c r="D11" s="38"/>
      <c r="E11" s="38"/>
      <c r="F11" s="38"/>
      <c r="G11" s="38"/>
      <c r="H11" s="38"/>
    </row>
    <row r="12" spans="1:8" ht="24" customHeight="1">
      <c r="A12" s="35"/>
      <c r="B12" s="39"/>
      <c r="C12" s="39"/>
      <c r="D12" s="39"/>
      <c r="E12" s="39"/>
      <c r="F12" s="39"/>
      <c r="G12" s="39"/>
      <c r="H12" s="39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125" right="0.78125" top="0.78125" bottom="0.78125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F20"/>
  <sheetViews>
    <sheetView showGridLines="0" zoomScalePageLayoutView="0" workbookViewId="0" topLeftCell="A4">
      <selection activeCell="G17" sqref="G17"/>
    </sheetView>
  </sheetViews>
  <sheetFormatPr defaultColWidth="9.140625" defaultRowHeight="12.75" customHeight="1"/>
  <cols>
    <col min="1" max="1" width="18.00390625" style="19" customWidth="1"/>
    <col min="2" max="2" width="32.421875" style="19" customWidth="1"/>
    <col min="3" max="5" width="17.8515625" style="19" customWidth="1"/>
    <col min="6" max="6" width="6.8515625" style="19" customWidth="1"/>
    <col min="7" max="16384" width="9.140625" style="20" customWidth="1"/>
  </cols>
  <sheetData>
    <row r="1" spans="1:2" ht="24.75" customHeight="1">
      <c r="A1" s="21"/>
      <c r="B1" s="22"/>
    </row>
    <row r="2" spans="1:5" ht="24.75" customHeight="1">
      <c r="A2" s="101" t="s">
        <v>147</v>
      </c>
      <c r="B2" s="101"/>
      <c r="C2" s="101"/>
      <c r="D2" s="101"/>
      <c r="E2" s="101"/>
    </row>
    <row r="3" ht="24.75" customHeight="1">
      <c r="E3" s="23" t="s">
        <v>1</v>
      </c>
    </row>
    <row r="4" spans="1:5" ht="24.75" customHeight="1">
      <c r="A4" s="24" t="s">
        <v>148</v>
      </c>
      <c r="B4" s="24" t="s">
        <v>4</v>
      </c>
      <c r="C4" s="24" t="s">
        <v>62</v>
      </c>
      <c r="D4" s="24" t="s">
        <v>59</v>
      </c>
      <c r="E4" s="24" t="s">
        <v>60</v>
      </c>
    </row>
    <row r="5" spans="1:5" ht="24.75" customHeight="1">
      <c r="A5" s="24">
        <v>0</v>
      </c>
      <c r="B5" s="24" t="s">
        <v>61</v>
      </c>
      <c r="C5" s="24">
        <v>1</v>
      </c>
      <c r="D5" s="24">
        <v>2</v>
      </c>
      <c r="E5" s="24">
        <v>3</v>
      </c>
    </row>
    <row r="6" spans="1:5" ht="24.75" customHeight="1">
      <c r="A6" s="25"/>
      <c r="B6" s="26" t="s">
        <v>62</v>
      </c>
      <c r="C6" s="27"/>
      <c r="D6" s="28"/>
      <c r="E6" s="28"/>
    </row>
    <row r="7" spans="1:5" ht="24.75" customHeight="1">
      <c r="A7" s="24">
        <v>1</v>
      </c>
      <c r="B7" s="29" t="s">
        <v>149</v>
      </c>
      <c r="C7" s="107"/>
      <c r="D7" s="114"/>
      <c r="E7" s="30"/>
    </row>
    <row r="8" spans="1:5" ht="24.75" customHeight="1">
      <c r="A8" s="24">
        <v>2</v>
      </c>
      <c r="B8" s="29" t="s">
        <v>150</v>
      </c>
      <c r="C8" s="108"/>
      <c r="D8" s="115"/>
      <c r="E8" s="30"/>
    </row>
    <row r="9" spans="1:5" ht="24.75" customHeight="1">
      <c r="A9" s="24">
        <v>3</v>
      </c>
      <c r="B9" s="29" t="s">
        <v>151</v>
      </c>
      <c r="C9" s="108"/>
      <c r="D9" s="115"/>
      <c r="E9" s="30"/>
    </row>
    <row r="10" spans="1:5" ht="24.75" customHeight="1">
      <c r="A10" s="24">
        <v>4</v>
      </c>
      <c r="B10" s="29" t="s">
        <v>152</v>
      </c>
      <c r="C10" s="108"/>
      <c r="D10" s="115"/>
      <c r="E10" s="30"/>
    </row>
    <row r="11" spans="1:6" ht="24.75" customHeight="1">
      <c r="A11" s="24">
        <v>5</v>
      </c>
      <c r="B11" s="29" t="s">
        <v>153</v>
      </c>
      <c r="C11" s="109"/>
      <c r="D11" s="116"/>
      <c r="E11" s="30"/>
      <c r="F11" s="31"/>
    </row>
    <row r="12" spans="1:6" ht="24.75" customHeight="1">
      <c r="A12" s="24">
        <v>6</v>
      </c>
      <c r="B12" s="29" t="s">
        <v>154</v>
      </c>
      <c r="C12" s="32"/>
      <c r="D12" s="30"/>
      <c r="E12" s="30"/>
      <c r="F12" s="31"/>
    </row>
    <row r="13" spans="1:6" ht="24.75" customHeight="1">
      <c r="A13" s="24">
        <v>7</v>
      </c>
      <c r="B13" s="29" t="s">
        <v>155</v>
      </c>
      <c r="C13" s="32"/>
      <c r="D13" s="30"/>
      <c r="E13" s="30"/>
      <c r="F13" s="31"/>
    </row>
    <row r="14" spans="1:6" ht="24.75" customHeight="1">
      <c r="A14" s="24">
        <v>8</v>
      </c>
      <c r="B14" s="29" t="s">
        <v>156</v>
      </c>
      <c r="C14" s="32"/>
      <c r="D14" s="30"/>
      <c r="E14" s="30"/>
      <c r="F14" s="31"/>
    </row>
    <row r="15" spans="1:6" ht="24.75" customHeight="1">
      <c r="A15" s="24">
        <v>9</v>
      </c>
      <c r="B15" s="29" t="s">
        <v>157</v>
      </c>
      <c r="C15" s="32"/>
      <c r="D15" s="30"/>
      <c r="E15" s="30"/>
      <c r="F15" s="31"/>
    </row>
    <row r="16" spans="1:6" ht="24.75" customHeight="1">
      <c r="A16" s="24">
        <v>10</v>
      </c>
      <c r="B16" s="29" t="s">
        <v>143</v>
      </c>
      <c r="C16" s="32"/>
      <c r="D16" s="30"/>
      <c r="E16" s="30"/>
      <c r="F16" s="31"/>
    </row>
    <row r="17" spans="1:6" ht="24.75" customHeight="1">
      <c r="A17" s="24">
        <v>11</v>
      </c>
      <c r="B17" s="29" t="s">
        <v>158</v>
      </c>
      <c r="C17" s="32"/>
      <c r="D17" s="30"/>
      <c r="E17" s="30"/>
      <c r="F17" s="31"/>
    </row>
    <row r="18" spans="1:6" ht="24.75" customHeight="1">
      <c r="A18" s="24">
        <v>12</v>
      </c>
      <c r="B18" s="29" t="s">
        <v>159</v>
      </c>
      <c r="C18" s="32"/>
      <c r="D18" s="30"/>
      <c r="E18" s="30"/>
      <c r="F18" s="31"/>
    </row>
    <row r="19" spans="1:6" ht="24.75" customHeight="1">
      <c r="A19" s="24">
        <v>13</v>
      </c>
      <c r="B19" s="29" t="s">
        <v>160</v>
      </c>
      <c r="C19" s="32"/>
      <c r="D19" s="30"/>
      <c r="E19" s="30"/>
      <c r="F19" s="31"/>
    </row>
    <row r="20" spans="1:5" ht="24.75" customHeight="1">
      <c r="A20" s="24">
        <v>14</v>
      </c>
      <c r="B20" s="29" t="s">
        <v>161</v>
      </c>
      <c r="C20" s="32"/>
      <c r="D20" s="30"/>
      <c r="E20" s="30"/>
    </row>
  </sheetData>
  <sheetProtection/>
  <mergeCells count="3">
    <mergeCell ref="A2:E2"/>
    <mergeCell ref="C7:C11"/>
    <mergeCell ref="D7:D11"/>
  </mergeCells>
  <printOptions horizontalCentered="1"/>
  <pageMargins left="0.7874015748031497" right="0.7874015748031497" top="0.7874015748031497" bottom="0.38" header="0.5118110236220472" footer="0.19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曹冀芳</dc:creator>
  <cp:keywords/>
  <dc:description/>
  <cp:lastModifiedBy>ASUS</cp:lastModifiedBy>
  <cp:lastPrinted>2022-01-12T00:51:06Z</cp:lastPrinted>
  <dcterms:created xsi:type="dcterms:W3CDTF">2018-05-08T02:27:05Z</dcterms:created>
  <dcterms:modified xsi:type="dcterms:W3CDTF">2023-09-20T07:18:23Z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