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11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(11)" sheetId="11" r:id="rId11"/>
    <sheet name="（12）" sheetId="12" r:id="rId12"/>
  </sheets>
  <definedNames/>
  <calcPr fullCalcOnLoad="1"/>
</workbook>
</file>

<file path=xl/sharedStrings.xml><?xml version="1.0" encoding="utf-8"?>
<sst xmlns="http://schemas.openxmlformats.org/spreadsheetml/2006/main" count="382" uniqueCount="256">
  <si>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</si>
  <si>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</si>
  <si>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</si>
  <si>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</si>
  <si>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</si>
  <si>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</si>
  <si>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</si>
  <si>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</si>
  <si>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</si>
  <si>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</si>
  <si>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</si>
  <si>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</si>
  <si>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</si>
  <si>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</si>
  <si>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</si>
  <si>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</si>
  <si>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</si>
  <si>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</si>
  <si>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</si>
  <si>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</si>
  <si>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</si>
  <si>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</si>
  <si>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</si>
  <si>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</si>
  <si>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</si>
  <si>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</si>
  <si>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</si>
  <si>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</si>
  <si>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</si>
  <si>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</si>
  <si>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</si>
  <si>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 xml:space="preserve">  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</si>
  <si>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</si>
  <si>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</si>
  <si>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</si>
  <si>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</si>
  <si>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</si>
  <si>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</si>
  <si>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</si>
  <si>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</si>
  <si>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</si>
  <si>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</si>
  <si>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</si>
  <si>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</si>
  <si>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</si>
  <si>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</si>
  <si>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</si>
  <si>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</si>
  <si>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</si>
  <si>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</si>
  <si>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</si>
  <si>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</si>
  <si>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</si>
  <si>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</si>
  <si>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</si>
  <si>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</si>
  <si>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</si>
  <si>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</si>
  <si>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</si>
  <si>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</si>
  <si>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</si>
  <si>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**</t>
  </si>
  <si>
    <t>合计</t>
  </si>
  <si>
    <t>一般公共服务支出</t>
  </si>
  <si>
    <t>　　党委办公厅（室）及相关机构事务</t>
  </si>
  <si>
    <t>　　　　行政运行</t>
  </si>
  <si>
    <t>　　　　专项业务</t>
  </si>
  <si>
    <t>　　　　事业运行</t>
  </si>
  <si>
    <t>　　　　其他党委办公厅（室）及相关机构事务支出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</si>
  <si>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</si>
  <si>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</si>
  <si>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</si>
  <si>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</si>
  <si>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</si>
  <si>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</si>
  <si>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</si>
  <si>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</si>
  <si>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</si>
  <si>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</si>
  <si>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</si>
  <si>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</si>
  <si>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</si>
  <si>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</si>
  <si>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</si>
  <si>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</si>
  <si>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</si>
  <si>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</si>
  <si>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</si>
  <si>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</si>
  <si>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</si>
  <si>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</si>
  <si>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</si>
  <si>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</si>
  <si>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</si>
  <si>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张掖市中医医院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</si>
  <si>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</si>
  <si>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</si>
  <si>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</si>
  <si>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</si>
  <si>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</si>
  <si>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</si>
  <si>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</si>
  <si>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</si>
  <si>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</si>
  <si>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</si>
  <si>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</si>
  <si>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</si>
  <si>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</si>
  <si>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</si>
  <si>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</si>
  <si>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</si>
  <si>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</si>
  <si>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</si>
  <si>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</si>
  <si>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</si>
  <si>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</si>
  <si>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</si>
  <si>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</si>
  <si>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</si>
  <si>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</si>
  <si>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</si>
  <si>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</si>
  <si>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</si>
  <si>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</si>
  <si>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</si>
  <si>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</si>
  <si>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</si>
  <si>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</si>
  <si>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</si>
  <si>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</si>
  <si>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</si>
  <si>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</si>
  <si>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</si>
  <si>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</si>
  <si>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</si>
  <si>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</si>
  <si>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</si>
  <si>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</si>
  <si>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</si>
  <si>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 xml:space="preserve"> 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</si>
  <si>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</si>
  <si>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</si>
  <si>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</si>
  <si>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</si>
  <si>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</si>
  <si>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</si>
  <si>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</si>
  <si>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</si>
  <si>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</si>
  <si>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</si>
  <si>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</si>
  <si>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</si>
  <si>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</si>
  <si>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</si>
  <si>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</si>
  <si>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</si>
  <si>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</si>
  <si>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</si>
  <si>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</si>
  <si>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</si>
  <si>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注：本表无数据</t>
  </si>
  <si>
    <t xml:space="preserve">  2022年部门(单位)整体支出绩效目标申报表</t>
  </si>
  <si>
    <t>联系人</t>
  </si>
  <si>
    <t>柳 斌</t>
  </si>
  <si>
    <t>联系电话</t>
  </si>
  <si>
    <t>单位职能</t>
  </si>
  <si>
    <t>依据：医疗机构职业许可证</t>
  </si>
  <si>
    <t>职能简述：张掖市中医医院是集医疗、母婴保健、疾病预防、健康体检为一体的二级甲等中医医院</t>
  </si>
  <si>
    <t>单位基本信息</t>
  </si>
  <si>
    <r>
      <t>是否</t>
    </r>
    <r>
      <rPr>
        <sz val="10"/>
        <color indexed="8"/>
        <rFont val="宋体"/>
        <family val="0"/>
      </rPr>
      <t>为</t>
    </r>
    <r>
      <rPr>
        <sz val="10"/>
        <rFont val="宋体"/>
        <family val="0"/>
      </rPr>
      <t>一级预算主管部门：   否。    如否，上级主管部门是：张掖市卫生健康委员会</t>
    </r>
  </si>
  <si>
    <t>内设职能科室个数：11（个）</t>
  </si>
  <si>
    <t>编制总人数</t>
  </si>
  <si>
    <t>编制内实际人数</t>
  </si>
  <si>
    <t>行政</t>
  </si>
  <si>
    <t>事业</t>
  </si>
  <si>
    <t>其他</t>
  </si>
  <si>
    <t>上年预算情况（万元）</t>
  </si>
  <si>
    <t>年初预算数</t>
  </si>
  <si>
    <t>预算调整数</t>
  </si>
  <si>
    <t>实际支出数</t>
  </si>
  <si>
    <t>预算执行率</t>
  </si>
  <si>
    <t>年末结转结余数</t>
  </si>
  <si>
    <t>当年预算资金来源（万元）</t>
  </si>
  <si>
    <t>上级拨款</t>
  </si>
  <si>
    <t>本级财政</t>
  </si>
  <si>
    <t>其它资金</t>
  </si>
  <si>
    <t>当年预算支出（万元）</t>
  </si>
  <si>
    <t>项目经费</t>
  </si>
  <si>
    <t>其他经费</t>
  </si>
  <si>
    <t>年度绩效目标</t>
  </si>
  <si>
    <t>目标1：聚焦重点工作，着力提升医院综合实力
目标2：积极打造特色品牌专科
目标3：持续抓好医护质量管理
目标4：加强人才队伍建设</t>
  </si>
  <si>
    <t>年度绩效指标</t>
  </si>
  <si>
    <t>分目标</t>
  </si>
  <si>
    <t>年度任务分解</t>
  </si>
  <si>
    <t>绩效指标</t>
  </si>
  <si>
    <t>目标值</t>
  </si>
  <si>
    <t>部门投入目标</t>
  </si>
  <si>
    <t>资金投入</t>
  </si>
  <si>
    <t>基本支出预算执行率</t>
  </si>
  <si>
    <t>项目支出预算执行率</t>
  </si>
  <si>
    <t>三公经费控制情况</t>
  </si>
  <si>
    <r>
      <rPr>
        <sz val="10"/>
        <color indexed="8"/>
        <rFont val="宋体"/>
        <family val="0"/>
      </rPr>
      <t>下降</t>
    </r>
  </si>
  <si>
    <t>专项经费支出安排合理性</t>
  </si>
  <si>
    <r>
      <rPr>
        <sz val="10"/>
        <color indexed="8"/>
        <rFont val="宋体"/>
        <family val="0"/>
      </rPr>
      <t>合理</t>
    </r>
  </si>
  <si>
    <t>财务管理</t>
  </si>
  <si>
    <t>财务管理制度健全性</t>
  </si>
  <si>
    <r>
      <rPr>
        <sz val="10"/>
        <color indexed="8"/>
        <rFont val="宋体"/>
        <family val="0"/>
      </rPr>
      <t>健全</t>
    </r>
  </si>
  <si>
    <t>资金使用合规性</t>
  </si>
  <si>
    <r>
      <rPr>
        <sz val="10"/>
        <color indexed="8"/>
        <rFont val="宋体"/>
        <family val="0"/>
      </rPr>
      <t>合规</t>
    </r>
  </si>
  <si>
    <t>政府采购合规性</t>
  </si>
  <si>
    <t>人员管理</t>
  </si>
  <si>
    <t>人员编制合规性</t>
  </si>
  <si>
    <t>人事管理制度健全性</t>
  </si>
  <si>
    <t>资产管理</t>
  </si>
  <si>
    <t>资产管理制度健全性</t>
  </si>
  <si>
    <t>资产清查情况</t>
  </si>
  <si>
    <r>
      <rPr>
        <sz val="10"/>
        <color indexed="8"/>
        <rFont val="宋体"/>
        <family val="0"/>
      </rPr>
      <t>有</t>
    </r>
  </si>
  <si>
    <t>部门工作管理</t>
  </si>
  <si>
    <t>加强人才队伍建设</t>
  </si>
  <si>
    <t>有效</t>
  </si>
  <si>
    <t>加强医疗、护理质量管理</t>
  </si>
  <si>
    <t>部门履职目标</t>
  </si>
  <si>
    <t>任务1</t>
  </si>
  <si>
    <t>加强政府采购管理</t>
  </si>
  <si>
    <t>全年医疗收入增长控制在10%</t>
  </si>
  <si>
    <t>执行药品、耗材阳光采购</t>
  </si>
  <si>
    <t>任务2</t>
  </si>
  <si>
    <t>严格控制“三公经费”支出</t>
  </si>
  <si>
    <t>资产管理工作有序进行</t>
  </si>
  <si>
    <t>规范使用各类专项资金</t>
  </si>
  <si>
    <t>部门效果目标</t>
  </si>
  <si>
    <t>满意度</t>
  </si>
  <si>
    <t>受益者满意度</t>
  </si>
  <si>
    <t>96%以上</t>
  </si>
  <si>
    <t>全年无责任医疗安全事故发生</t>
  </si>
  <si>
    <t>合理</t>
  </si>
  <si>
    <t>医院医疗收入合理增长</t>
  </si>
  <si>
    <t>可控</t>
  </si>
  <si>
    <t>2022年计划招录专业技术人员20名</t>
  </si>
  <si>
    <t>医疗业务工作规范有序开展，持续提高医务人员业务水平</t>
  </si>
  <si>
    <t>满意度提高</t>
  </si>
  <si>
    <t>全年住院药占比（不含中药饮片）控制在30%以内</t>
  </si>
  <si>
    <t>影响力目标</t>
  </si>
  <si>
    <t>档案管理</t>
  </si>
  <si>
    <t>档案管理情况</t>
  </si>
  <si>
    <t>完备</t>
  </si>
  <si>
    <t>信息化建设情况</t>
  </si>
  <si>
    <t>信息化管理覆盖率</t>
  </si>
  <si>
    <t>其它需要说明的问题</t>
  </si>
  <si>
    <t>主管部门                     审核意见</t>
  </si>
  <si>
    <t xml:space="preserve">
                                                            （盖章）
                         审核人签字：                      年   月   日</t>
  </si>
  <si>
    <t>市财政局                     主管业务科室                  审核意见</t>
  </si>
  <si>
    <t xml:space="preserve">
                                                            （盖章）
                         审核人签字：                      年   月   日</t>
  </si>
  <si>
    <t>填报单位负责人：</t>
  </si>
  <si>
    <t>填表人：</t>
  </si>
  <si>
    <t>填表日期：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</si>
</sst>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69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3" tint="0.39998000860214233"/>
      <name val="宋体"/>
      <family val="0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2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9" fillId="23" borderId="0" applyNumberFormat="0" applyBorder="0" applyAlignment="0" applyProtection="0"/>
    <xf numFmtId="0" fontId="5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4" borderId="5" applyNumberFormat="0" applyAlignment="0" applyProtection="0"/>
    <xf numFmtId="0" fontId="54" fillId="25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9" fillId="24" borderId="8" applyNumberFormat="0" applyAlignment="0" applyProtection="0"/>
    <xf numFmtId="0" fontId="60" fillId="27" borderId="5" applyNumberFormat="0" applyAlignment="0" applyProtection="0"/>
    <xf numFmtId="0" fontId="6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34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 wrapText="1"/>
    </xf>
    <xf numFmtId="0" fontId="65" fillId="0" borderId="11" xfId="0" applyNumberFormat="1" applyFont="1" applyBorder="1" applyAlignment="1">
      <alignment horizontal="center" vertical="center" wrapText="1"/>
    </xf>
    <xf numFmtId="9" fontId="65" fillId="0" borderId="11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center" vertical="center"/>
      <protection/>
    </xf>
    <xf numFmtId="40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0" fontId="6" fillId="0" borderId="10" xfId="0" applyNumberFormat="1" applyFont="1" applyBorder="1" applyAlignment="1" applyProtection="1">
      <alignment horizontal="center" vertical="center"/>
      <protection/>
    </xf>
    <xf numFmtId="4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2" fontId="11" fillId="0" borderId="10" xfId="0" applyNumberFormat="1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40" fontId="13" fillId="0" borderId="16" xfId="0" applyNumberFormat="1" applyFont="1" applyBorder="1" applyAlignment="1" applyProtection="1">
      <alignment vertical="center" wrapText="1"/>
      <protection/>
    </xf>
    <xf numFmtId="40" fontId="13" fillId="0" borderId="17" xfId="0" applyNumberFormat="1" applyFont="1" applyBorder="1" applyAlignment="1" applyProtection="1">
      <alignment vertical="center" wrapText="1"/>
      <protection/>
    </xf>
    <xf numFmtId="40" fontId="13" fillId="0" borderId="18" xfId="0" applyNumberFormat="1" applyFont="1" applyBorder="1" applyAlignment="1" applyProtection="1">
      <alignment vertical="center" wrapText="1"/>
      <protection/>
    </xf>
    <xf numFmtId="40" fontId="13" fillId="0" borderId="14" xfId="0" applyNumberFormat="1" applyFont="1" applyBorder="1" applyAlignment="1" applyProtection="1">
      <alignment horizontal="right" vertical="center"/>
      <protection/>
    </xf>
    <xf numFmtId="40" fontId="13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40" fontId="6" fillId="0" borderId="14" xfId="0" applyNumberFormat="1" applyFont="1" applyBorder="1" applyAlignment="1" applyProtection="1">
      <alignment horizontal="right" vertical="center"/>
      <protection/>
    </xf>
    <xf numFmtId="40" fontId="6" fillId="0" borderId="14" xfId="0" applyNumberFormat="1" applyFont="1" applyBorder="1" applyAlignment="1" applyProtection="1">
      <alignment horizontal="right" vertical="center" wrapText="1"/>
      <protection/>
    </xf>
    <xf numFmtId="40" fontId="6" fillId="0" borderId="16" xfId="0" applyNumberFormat="1" applyFont="1" applyBorder="1" applyAlignment="1" applyProtection="1">
      <alignment vertical="center" wrapText="1"/>
      <protection/>
    </xf>
    <xf numFmtId="40" fontId="6" fillId="0" borderId="17" xfId="0" applyNumberFormat="1" applyFont="1" applyBorder="1" applyAlignment="1" applyProtection="1">
      <alignment vertical="center" wrapText="1"/>
      <protection/>
    </xf>
    <xf numFmtId="40" fontId="6" fillId="0" borderId="18" xfId="0" applyNumberFormat="1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40" fontId="6" fillId="0" borderId="19" xfId="0" applyNumberFormat="1" applyFont="1" applyBorder="1" applyAlignment="1" applyProtection="1">
      <alignment horizontal="right" vertical="center"/>
      <protection/>
    </xf>
    <xf numFmtId="40" fontId="6" fillId="0" borderId="19" xfId="0" applyNumberFormat="1" applyFont="1" applyBorder="1" applyAlignment="1" applyProtection="1">
      <alignment horizontal="right" vertical="center" wrapText="1"/>
      <protection/>
    </xf>
    <xf numFmtId="40" fontId="6" fillId="0" borderId="20" xfId="0" applyNumberFormat="1" applyFont="1" applyBorder="1" applyAlignment="1" applyProtection="1">
      <alignment vertical="center" wrapText="1"/>
      <protection/>
    </xf>
    <xf numFmtId="40" fontId="6" fillId="0" borderId="21" xfId="0" applyNumberFormat="1" applyFont="1" applyBorder="1" applyAlignment="1" applyProtection="1">
      <alignment vertical="center" wrapText="1"/>
      <protection/>
    </xf>
    <xf numFmtId="40" fontId="6" fillId="0" borderId="22" xfId="0" applyNumberFormat="1" applyFont="1" applyBorder="1" applyAlignment="1" applyProtection="1">
      <alignment vertical="center" wrapText="1"/>
      <protection/>
    </xf>
    <xf numFmtId="40" fontId="6" fillId="0" borderId="10" xfId="0" applyNumberFormat="1" applyFont="1" applyBorder="1" applyAlignment="1" applyProtection="1">
      <alignment vertical="center" wrapText="1"/>
      <protection/>
    </xf>
    <xf numFmtId="40" fontId="13" fillId="0" borderId="10" xfId="0" applyNumberFormat="1" applyFont="1" applyBorder="1" applyAlignment="1" applyProtection="1">
      <alignment vertical="center" wrapText="1"/>
      <protection/>
    </xf>
    <xf numFmtId="40" fontId="6" fillId="0" borderId="23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180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65" fillId="0" borderId="27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11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5" fillId="0" borderId="3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7" fillId="0" borderId="28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：绩效目标附件1-1,2-1,3-1" xfId="40"/>
    <cellStyle name="常规 2" xfId="41"/>
    <cellStyle name="常规 2 2" xfId="42"/>
    <cellStyle name="常规 2_附件：绩效目标附件1-1,2-1,3-1" xfId="43"/>
    <cellStyle name="常规 3" xfId="44"/>
    <cellStyle name="Hyperlink" xfId="45"/>
    <cellStyle name="好" xfId="46"/>
    <cellStyle name="好_附件：绩效目标附件1-1,2-1,3-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B40" sqref="B40"/>
    </sheetView>
  </sheetViews>
  <sheetFormatPr defaultColWidth="8.8515625" defaultRowHeight="12.75" customHeight="1"/>
  <cols>
    <col min="1" max="1" width="30.421875" style="34" customWidth="1"/>
    <col min="2" max="2" width="29.7109375" style="34" customWidth="1"/>
    <col min="3" max="3" width="28.57421875" style="34" customWidth="1"/>
    <col min="4" max="4" width="22.421875" style="34" customWidth="1"/>
    <col min="5" max="5" width="31.28125" style="34" customWidth="1"/>
    <col min="6" max="100" width="9.140625" style="34" bestFit="1" customWidth="1"/>
  </cols>
  <sheetData>
    <row r="1" spans="1:2" ht="19.5" customHeight="1">
      <c r="A1" s="42"/>
      <c r="B1" s="42"/>
    </row>
    <row r="2" spans="1:4" ht="19.5" customHeight="1">
      <c r="A2" s="104" t="s">
        <v>0</v>
      </c>
      <c r="B2" s="104"/>
      <c r="C2" s="104"/>
      <c r="D2" s="104"/>
    </row>
    <row r="3" spans="1:4" ht="17.25" customHeight="1">
      <c r="A3" s="102"/>
      <c r="B3" s="102"/>
      <c r="C3" s="51"/>
      <c r="D3" s="24" t="s">
        <v>1</v>
      </c>
    </row>
    <row r="4" spans="1:4" ht="13.5" customHeight="1">
      <c r="A4" s="105" t="s">
        <v>2</v>
      </c>
      <c r="B4" s="105"/>
      <c r="C4" s="105" t="s">
        <v>3</v>
      </c>
      <c r="D4" s="105"/>
    </row>
    <row r="5" spans="1:4" ht="13.5" customHeight="1">
      <c r="A5" s="28" t="s">
        <v>4</v>
      </c>
      <c r="B5" s="28" t="s">
        <v>5</v>
      </c>
      <c r="C5" s="28" t="s">
        <v>4</v>
      </c>
      <c r="D5" s="28" t="s">
        <v>5</v>
      </c>
    </row>
    <row r="6" spans="1:4" ht="13.5" customHeight="1">
      <c r="A6" s="48" t="s">
        <v>6</v>
      </c>
      <c r="B6" s="103">
        <v>1210</v>
      </c>
      <c r="C6" s="48" t="s">
        <v>7</v>
      </c>
      <c r="D6" s="55"/>
    </row>
    <row r="7" spans="1:4" ht="13.5" customHeight="1">
      <c r="A7" s="48" t="s">
        <v>8</v>
      </c>
      <c r="B7" s="103"/>
      <c r="C7" s="48" t="s">
        <v>9</v>
      </c>
      <c r="D7" s="55"/>
    </row>
    <row r="8" spans="1:4" ht="13.5" customHeight="1">
      <c r="A8" s="48" t="s">
        <v>10</v>
      </c>
      <c r="B8" s="103"/>
      <c r="C8" s="48" t="s">
        <v>11</v>
      </c>
      <c r="D8" s="55"/>
    </row>
    <row r="9" spans="1:4" ht="13.5" customHeight="1">
      <c r="A9" s="48" t="s">
        <v>12</v>
      </c>
      <c r="B9" s="103"/>
      <c r="C9" s="48" t="s">
        <v>13</v>
      </c>
      <c r="D9" s="55"/>
    </row>
    <row r="10" spans="1:4" ht="13.5" customHeight="1">
      <c r="A10" s="48" t="s">
        <v>14</v>
      </c>
      <c r="B10" s="103">
        <v>11990</v>
      </c>
      <c r="C10" s="48" t="s">
        <v>15</v>
      </c>
      <c r="D10" s="55"/>
    </row>
    <row r="11" spans="1:4" ht="13.5" customHeight="1">
      <c r="A11" s="48" t="s">
        <v>16</v>
      </c>
      <c r="B11" s="103"/>
      <c r="C11" s="48" t="s">
        <v>17</v>
      </c>
      <c r="D11" s="55"/>
    </row>
    <row r="12" spans="1:4" ht="13.5" customHeight="1">
      <c r="A12" s="48" t="s">
        <v>18</v>
      </c>
      <c r="B12" s="103"/>
      <c r="C12" s="48" t="s">
        <v>19</v>
      </c>
      <c r="D12" s="83"/>
    </row>
    <row r="13" spans="1:4" ht="13.5" customHeight="1">
      <c r="A13" s="48" t="s">
        <v>20</v>
      </c>
      <c r="B13" s="103"/>
      <c r="C13" s="48" t="s">
        <v>21</v>
      </c>
      <c r="D13" s="83"/>
    </row>
    <row r="14" spans="1:4" ht="13.5" customHeight="1">
      <c r="A14" s="48" t="s">
        <v>22</v>
      </c>
      <c r="B14" s="103">
        <v>50</v>
      </c>
      <c r="C14" s="48" t="s">
        <v>23</v>
      </c>
      <c r="D14" s="83"/>
    </row>
    <row r="15" spans="1:4" ht="13.5" customHeight="1">
      <c r="A15" s="48"/>
      <c r="B15" s="101"/>
      <c r="C15" s="48" t="s">
        <v>24</v>
      </c>
      <c r="D15" s="83">
        <v>13197.5</v>
      </c>
    </row>
    <row r="16" spans="1:4" ht="13.5" customHeight="1">
      <c r="A16" s="48"/>
      <c r="B16" s="101"/>
      <c r="C16" s="48" t="s">
        <v>25</v>
      </c>
      <c r="D16" s="83"/>
    </row>
    <row r="17" spans="1:4" ht="13.5" customHeight="1">
      <c r="A17" s="48"/>
      <c r="B17" s="101"/>
      <c r="C17" s="48" t="s">
        <v>26</v>
      </c>
      <c r="D17" s="83"/>
    </row>
    <row r="18" spans="1:4" ht="13.5" customHeight="1">
      <c r="A18" s="48"/>
      <c r="B18" s="101"/>
      <c r="C18" s="48" t="s">
        <v>27</v>
      </c>
      <c r="D18" s="83"/>
    </row>
    <row r="19" spans="1:4" ht="13.5" customHeight="1">
      <c r="A19" s="48"/>
      <c r="B19" s="101"/>
      <c r="C19" s="48" t="s">
        <v>28</v>
      </c>
      <c r="D19" s="83"/>
    </row>
    <row r="20" spans="1:4" ht="13.5" customHeight="1">
      <c r="A20" s="48"/>
      <c r="B20" s="101"/>
      <c r="C20" s="48" t="s">
        <v>29</v>
      </c>
      <c r="D20" s="83"/>
    </row>
    <row r="21" spans="1:4" ht="13.5" customHeight="1">
      <c r="A21" s="48"/>
      <c r="B21" s="101"/>
      <c r="C21" s="48" t="s">
        <v>30</v>
      </c>
      <c r="D21" s="83"/>
    </row>
    <row r="22" spans="1:4" ht="13.5" customHeight="1">
      <c r="A22" s="48" t="s">
        <v>31</v>
      </c>
      <c r="B22" s="101"/>
      <c r="C22" s="48" t="s">
        <v>32</v>
      </c>
      <c r="D22" s="83"/>
    </row>
    <row r="23" spans="1:4" ht="13.5" customHeight="1">
      <c r="A23" s="48"/>
      <c r="B23" s="101"/>
      <c r="C23" s="48" t="s">
        <v>33</v>
      </c>
      <c r="D23" s="83"/>
    </row>
    <row r="24" spans="1:4" ht="13.5" customHeight="1">
      <c r="A24" s="48"/>
      <c r="B24" s="101"/>
      <c r="C24" s="48" t="s">
        <v>34</v>
      </c>
      <c r="D24" s="83"/>
    </row>
    <row r="25" spans="1:4" ht="13.5" customHeight="1">
      <c r="A25" s="48"/>
      <c r="B25" s="101"/>
      <c r="C25" s="48" t="s">
        <v>35</v>
      </c>
      <c r="D25" s="83"/>
    </row>
    <row r="26" spans="1:4" ht="13.5" customHeight="1">
      <c r="A26" s="48"/>
      <c r="B26" s="101"/>
      <c r="C26" s="48" t="s">
        <v>36</v>
      </c>
      <c r="D26" s="83"/>
    </row>
    <row r="27" spans="1:4" ht="13.5" customHeight="1">
      <c r="A27" s="48"/>
      <c r="B27" s="101"/>
      <c r="C27" s="48" t="s">
        <v>37</v>
      </c>
      <c r="D27" s="83"/>
    </row>
    <row r="28" spans="1:4" ht="13.5" customHeight="1">
      <c r="A28" s="48"/>
      <c r="B28" s="101"/>
      <c r="C28" s="48" t="s">
        <v>38</v>
      </c>
      <c r="D28" s="83"/>
    </row>
    <row r="29" spans="1:4" ht="13.5" customHeight="1">
      <c r="A29" s="48"/>
      <c r="B29" s="101"/>
      <c r="C29" s="48" t="s">
        <v>39</v>
      </c>
      <c r="D29" s="83"/>
    </row>
    <row r="30" spans="1:4" ht="13.5" customHeight="1">
      <c r="A30" s="48"/>
      <c r="B30" s="101"/>
      <c r="C30" s="48" t="s">
        <v>40</v>
      </c>
      <c r="D30" s="83"/>
    </row>
    <row r="31" spans="1:4" ht="13.5" customHeight="1">
      <c r="A31" s="48"/>
      <c r="B31" s="101"/>
      <c r="C31" s="48" t="s">
        <v>41</v>
      </c>
      <c r="D31" s="83"/>
    </row>
    <row r="32" spans="1:4" ht="13.5" customHeight="1">
      <c r="A32" s="48"/>
      <c r="B32" s="101"/>
      <c r="C32" s="48" t="s">
        <v>42</v>
      </c>
      <c r="D32" s="83"/>
    </row>
    <row r="33" spans="1:4" ht="13.5" customHeight="1">
      <c r="A33" s="48"/>
      <c r="B33" s="101"/>
      <c r="C33" s="48" t="s">
        <v>43</v>
      </c>
      <c r="D33" s="83"/>
    </row>
    <row r="34" spans="1:4" ht="13.5" customHeight="1">
      <c r="A34" s="28" t="s">
        <v>44</v>
      </c>
      <c r="B34" s="103">
        <f>SUM(B6:B33)</f>
        <v>13250</v>
      </c>
      <c r="C34" s="28" t="s">
        <v>45</v>
      </c>
      <c r="D34" s="55">
        <f>SUM(D15:D33)</f>
        <v>13197.5</v>
      </c>
    </row>
  </sheetData>
  <sheetProtection/>
  <mergeCells count="3">
    <mergeCell ref="A2:D2"/>
    <mergeCell ref="A4:B4"/>
    <mergeCell ref="C4:D4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D33" sqref="D33"/>
    </sheetView>
  </sheetViews>
  <sheetFormatPr defaultColWidth="8.8515625" defaultRowHeight="12.75" customHeight="1"/>
  <cols>
    <col min="1" max="1" width="60.7109375" style="34" customWidth="1"/>
    <col min="2" max="2" width="15.8515625" style="34" customWidth="1"/>
    <col min="3" max="3" width="4.28125" style="34" customWidth="1"/>
    <col min="4" max="15" width="9.140625" style="34" bestFit="1" customWidth="1"/>
  </cols>
  <sheetData>
    <row r="1" ht="24.75" customHeight="1">
      <c r="A1" s="35"/>
    </row>
    <row r="2" spans="1:2" ht="32.25" customHeight="1">
      <c r="A2" s="111" t="s">
        <v>154</v>
      </c>
      <c r="B2" s="111"/>
    </row>
    <row r="3" ht="15" customHeight="1">
      <c r="B3" s="24" t="s">
        <v>1</v>
      </c>
    </row>
    <row r="4" spans="1:2" ht="15" customHeight="1">
      <c r="A4" s="115" t="s">
        <v>155</v>
      </c>
      <c r="B4" s="117" t="s">
        <v>5</v>
      </c>
    </row>
    <row r="5" spans="1:2" ht="15" customHeight="1">
      <c r="A5" s="116"/>
      <c r="B5" s="118"/>
    </row>
    <row r="6" spans="1:2" ht="24.75" customHeight="1">
      <c r="A6" s="36"/>
      <c r="B6" s="37"/>
    </row>
    <row r="7" spans="1:14" ht="26.25" customHeight="1">
      <c r="A7" s="38"/>
      <c r="B7" s="39"/>
      <c r="N7" s="41"/>
    </row>
    <row r="8" ht="15"/>
    <row r="9" ht="18.75" customHeight="1">
      <c r="A9" s="40"/>
    </row>
  </sheetData>
  <sheetProtection/>
  <mergeCells count="3">
    <mergeCell ref="A2:B2"/>
    <mergeCell ref="A4:A5"/>
    <mergeCell ref="B4:B5"/>
  </mergeCells>
  <printOptions horizontalCentered="1"/>
  <pageMargins left="0" right="0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C13" sqref="C13"/>
    </sheetView>
  </sheetViews>
  <sheetFormatPr defaultColWidth="8.8515625" defaultRowHeight="12.75"/>
  <cols>
    <col min="1" max="5" width="22.140625" style="0" customWidth="1"/>
  </cols>
  <sheetData>
    <row r="2" spans="1:5" ht="47.25" customHeight="1">
      <c r="A2" s="104" t="s">
        <v>156</v>
      </c>
      <c r="B2" s="104"/>
      <c r="C2" s="104"/>
      <c r="D2" s="104"/>
      <c r="E2" s="104"/>
    </row>
    <row r="3" ht="12.75">
      <c r="E3" s="24" t="s">
        <v>1</v>
      </c>
    </row>
    <row r="4" spans="1:5" ht="30" customHeight="1">
      <c r="A4" s="25" t="s">
        <v>90</v>
      </c>
      <c r="B4" s="26" t="s">
        <v>62</v>
      </c>
      <c r="C4" s="26" t="s">
        <v>157</v>
      </c>
      <c r="D4" s="27" t="s">
        <v>158</v>
      </c>
      <c r="E4" s="28" t="s">
        <v>159</v>
      </c>
    </row>
    <row r="5" spans="1:5" ht="30" customHeight="1">
      <c r="A5" s="25" t="s">
        <v>61</v>
      </c>
      <c r="B5" s="26">
        <v>1</v>
      </c>
      <c r="C5" s="26">
        <v>4</v>
      </c>
      <c r="D5" s="27">
        <v>4</v>
      </c>
      <c r="E5" s="28">
        <v>4</v>
      </c>
    </row>
    <row r="6" spans="1:5" ht="30" customHeight="1">
      <c r="A6" s="29"/>
      <c r="B6" s="30"/>
      <c r="C6" s="30"/>
      <c r="D6" s="31"/>
      <c r="E6" s="32"/>
    </row>
    <row r="7" spans="1:5" ht="30" customHeight="1">
      <c r="A7" s="33" t="s">
        <v>160</v>
      </c>
      <c r="B7" s="34"/>
      <c r="C7" s="34"/>
      <c r="D7" s="34"/>
      <c r="E7" s="34"/>
    </row>
  </sheetData>
  <sheetProtection/>
  <mergeCells count="1">
    <mergeCell ref="A2:E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15" zoomScaleNormal="115" workbookViewId="0" topLeftCell="A1">
      <selection activeCell="E31" sqref="E31:F31"/>
    </sheetView>
  </sheetViews>
  <sheetFormatPr defaultColWidth="9.140625" defaultRowHeight="14.25" customHeight="1"/>
  <cols>
    <col min="1" max="1" width="12.421875" style="1" customWidth="1"/>
    <col min="2" max="2" width="13.00390625" style="1" customWidth="1"/>
    <col min="3" max="3" width="11.28125" style="1" customWidth="1"/>
    <col min="4" max="4" width="15.7109375" style="1" customWidth="1"/>
    <col min="5" max="5" width="17.140625" style="1" customWidth="1"/>
    <col min="6" max="6" width="7.28125" style="1" customWidth="1"/>
    <col min="7" max="7" width="10.57421875" style="2" customWidth="1"/>
    <col min="8" max="8" width="9.140625" style="3" customWidth="1"/>
    <col min="9" max="16384" width="9.140625" style="1" customWidth="1"/>
  </cols>
  <sheetData>
    <row r="1" spans="1:7" ht="34.5" customHeight="1">
      <c r="A1" s="159" t="s">
        <v>161</v>
      </c>
      <c r="B1" s="159"/>
      <c r="C1" s="159"/>
      <c r="D1" s="159"/>
      <c r="E1" s="159"/>
      <c r="F1" s="159"/>
      <c r="G1" s="159"/>
    </row>
    <row r="2" spans="1:7" ht="22.5" customHeight="1">
      <c r="A2" s="4" t="s">
        <v>90</v>
      </c>
      <c r="B2" s="160" t="s">
        <v>94</v>
      </c>
      <c r="C2" s="161"/>
      <c r="D2" s="161"/>
      <c r="E2" s="161"/>
      <c r="F2" s="161"/>
      <c r="G2" s="162"/>
    </row>
    <row r="3" spans="1:7" ht="18" customHeight="1">
      <c r="A3" s="4" t="s">
        <v>162</v>
      </c>
      <c r="B3" s="160" t="s">
        <v>163</v>
      </c>
      <c r="C3" s="162"/>
      <c r="D3" s="5" t="s">
        <v>164</v>
      </c>
      <c r="E3" s="160">
        <v>13993698681</v>
      </c>
      <c r="F3" s="161"/>
      <c r="G3" s="162"/>
    </row>
    <row r="4" spans="1:7" ht="24.75" customHeight="1">
      <c r="A4" s="129" t="s">
        <v>165</v>
      </c>
      <c r="B4" s="154" t="s">
        <v>166</v>
      </c>
      <c r="C4" s="163"/>
      <c r="D4" s="163"/>
      <c r="E4" s="163"/>
      <c r="F4" s="163"/>
      <c r="G4" s="164"/>
    </row>
    <row r="5" spans="1:7" ht="30" customHeight="1">
      <c r="A5" s="130"/>
      <c r="B5" s="140" t="s">
        <v>167</v>
      </c>
      <c r="C5" s="165"/>
      <c r="D5" s="165"/>
      <c r="E5" s="165"/>
      <c r="F5" s="165"/>
      <c r="G5" s="166"/>
    </row>
    <row r="6" spans="1:7" ht="26.25" customHeight="1">
      <c r="A6" s="129" t="s">
        <v>168</v>
      </c>
      <c r="B6" s="154" t="s">
        <v>169</v>
      </c>
      <c r="C6" s="155"/>
      <c r="D6" s="155"/>
      <c r="E6" s="155"/>
      <c r="F6" s="155"/>
      <c r="G6" s="141"/>
    </row>
    <row r="7" spans="1:8" ht="26.25" customHeight="1">
      <c r="A7" s="130"/>
      <c r="B7" s="154" t="s">
        <v>170</v>
      </c>
      <c r="C7" s="155"/>
      <c r="D7" s="155"/>
      <c r="E7" s="155"/>
      <c r="F7" s="155"/>
      <c r="G7" s="141"/>
      <c r="H7" s="6"/>
    </row>
    <row r="8" spans="1:8" ht="26.25" customHeight="1">
      <c r="A8" s="130"/>
      <c r="B8" s="122" t="s">
        <v>171</v>
      </c>
      <c r="C8" s="122"/>
      <c r="D8" s="122" t="s">
        <v>172</v>
      </c>
      <c r="E8" s="122"/>
      <c r="F8" s="122"/>
      <c r="G8" s="122"/>
      <c r="H8" s="6"/>
    </row>
    <row r="9" spans="1:8" ht="18.75" customHeight="1">
      <c r="A9" s="130"/>
      <c r="B9" s="122"/>
      <c r="C9" s="122"/>
      <c r="D9" s="7" t="s">
        <v>62</v>
      </c>
      <c r="E9" s="7" t="s">
        <v>173</v>
      </c>
      <c r="F9" s="7" t="s">
        <v>174</v>
      </c>
      <c r="G9" s="7" t="s">
        <v>175</v>
      </c>
      <c r="H9" s="6"/>
    </row>
    <row r="10" spans="1:7" ht="19.5" customHeight="1">
      <c r="A10" s="130"/>
      <c r="B10" s="122">
        <v>179</v>
      </c>
      <c r="C10" s="122"/>
      <c r="D10" s="7">
        <v>171</v>
      </c>
      <c r="E10" s="7">
        <v>12</v>
      </c>
      <c r="F10" s="7">
        <v>144</v>
      </c>
      <c r="G10" s="7">
        <v>15</v>
      </c>
    </row>
    <row r="11" spans="1:7" ht="26.25" customHeight="1">
      <c r="A11" s="131" t="s">
        <v>176</v>
      </c>
      <c r="B11" s="7" t="s">
        <v>177</v>
      </c>
      <c r="C11" s="7" t="s">
        <v>178</v>
      </c>
      <c r="D11" s="7" t="s">
        <v>179</v>
      </c>
      <c r="E11" s="7" t="s">
        <v>180</v>
      </c>
      <c r="F11" s="156" t="s">
        <v>181</v>
      </c>
      <c r="G11" s="157"/>
    </row>
    <row r="12" spans="1:7" ht="21.75" customHeight="1">
      <c r="A12" s="132"/>
      <c r="B12" s="8">
        <v>740</v>
      </c>
      <c r="C12" s="9">
        <v>532.52</v>
      </c>
      <c r="D12" s="9">
        <v>1272.52</v>
      </c>
      <c r="E12" s="10">
        <v>1</v>
      </c>
      <c r="F12" s="158">
        <v>0</v>
      </c>
      <c r="G12" s="158"/>
    </row>
    <row r="13" spans="1:7" ht="21" customHeight="1">
      <c r="A13" s="133" t="s">
        <v>182</v>
      </c>
      <c r="B13" s="147" t="s">
        <v>62</v>
      </c>
      <c r="C13" s="148"/>
      <c r="D13" s="11" t="s">
        <v>183</v>
      </c>
      <c r="E13" s="11" t="s">
        <v>184</v>
      </c>
      <c r="F13" s="147" t="s">
        <v>185</v>
      </c>
      <c r="G13" s="148"/>
    </row>
    <row r="14" spans="1:7" ht="26.25" customHeight="1">
      <c r="A14" s="134"/>
      <c r="B14" s="149">
        <v>1210</v>
      </c>
      <c r="C14" s="150"/>
      <c r="D14" s="12">
        <v>200</v>
      </c>
      <c r="E14" s="12">
        <v>1010</v>
      </c>
      <c r="F14" s="151"/>
      <c r="G14" s="152"/>
    </row>
    <row r="15" spans="1:7" ht="26.25" customHeight="1">
      <c r="A15" s="135" t="s">
        <v>186</v>
      </c>
      <c r="B15" s="153" t="s">
        <v>62</v>
      </c>
      <c r="C15" s="153"/>
      <c r="D15" s="13" t="s">
        <v>99</v>
      </c>
      <c r="E15" s="13" t="s">
        <v>100</v>
      </c>
      <c r="F15" s="13" t="s">
        <v>187</v>
      </c>
      <c r="G15" s="14" t="s">
        <v>188</v>
      </c>
    </row>
    <row r="16" spans="1:7" ht="21.75" customHeight="1">
      <c r="A16" s="136"/>
      <c r="B16" s="153">
        <v>1210</v>
      </c>
      <c r="C16" s="153"/>
      <c r="D16" s="13">
        <v>740</v>
      </c>
      <c r="E16" s="13">
        <v>270</v>
      </c>
      <c r="F16" s="13">
        <v>200</v>
      </c>
      <c r="G16" s="13"/>
    </row>
    <row r="17" spans="1:7" ht="51.75" customHeight="1">
      <c r="A17" s="15" t="s">
        <v>189</v>
      </c>
      <c r="B17" s="142" t="s">
        <v>190</v>
      </c>
      <c r="C17" s="143"/>
      <c r="D17" s="143"/>
      <c r="E17" s="143"/>
      <c r="F17" s="143"/>
      <c r="G17" s="144"/>
    </row>
    <row r="18" spans="1:7" ht="24" customHeight="1">
      <c r="A18" s="135" t="s">
        <v>191</v>
      </c>
      <c r="B18" s="145" t="s">
        <v>192</v>
      </c>
      <c r="C18" s="146"/>
      <c r="D18" s="16" t="s">
        <v>193</v>
      </c>
      <c r="E18" s="145" t="s">
        <v>194</v>
      </c>
      <c r="F18" s="146"/>
      <c r="G18" s="7" t="s">
        <v>195</v>
      </c>
    </row>
    <row r="19" spans="1:7" ht="24" customHeight="1">
      <c r="A19" s="137"/>
      <c r="B19" s="122" t="s">
        <v>196</v>
      </c>
      <c r="C19" s="122"/>
      <c r="D19" s="122" t="s">
        <v>197</v>
      </c>
      <c r="E19" s="138" t="s">
        <v>198</v>
      </c>
      <c r="F19" s="139"/>
      <c r="G19" s="17">
        <v>1</v>
      </c>
    </row>
    <row r="20" spans="1:7" ht="24" customHeight="1">
      <c r="A20" s="137"/>
      <c r="B20" s="122"/>
      <c r="C20" s="122"/>
      <c r="D20" s="122"/>
      <c r="E20" s="138" t="s">
        <v>199</v>
      </c>
      <c r="F20" s="139"/>
      <c r="G20" s="17">
        <v>1</v>
      </c>
    </row>
    <row r="21" spans="1:7" ht="24" customHeight="1">
      <c r="A21" s="137"/>
      <c r="B21" s="122"/>
      <c r="C21" s="122"/>
      <c r="D21" s="122"/>
      <c r="E21" s="138" t="s">
        <v>200</v>
      </c>
      <c r="F21" s="139"/>
      <c r="G21" s="17" t="s">
        <v>201</v>
      </c>
    </row>
    <row r="22" spans="1:7" ht="24" customHeight="1">
      <c r="A22" s="137"/>
      <c r="B22" s="122"/>
      <c r="C22" s="122"/>
      <c r="D22" s="122"/>
      <c r="E22" s="138" t="s">
        <v>202</v>
      </c>
      <c r="F22" s="139"/>
      <c r="G22" s="17" t="s">
        <v>203</v>
      </c>
    </row>
    <row r="23" spans="1:7" ht="24" customHeight="1">
      <c r="A23" s="137"/>
      <c r="B23" s="122"/>
      <c r="C23" s="122"/>
      <c r="D23" s="122" t="s">
        <v>204</v>
      </c>
      <c r="E23" s="138" t="s">
        <v>205</v>
      </c>
      <c r="F23" s="139"/>
      <c r="G23" s="17" t="s">
        <v>206</v>
      </c>
    </row>
    <row r="24" spans="1:7" ht="24" customHeight="1">
      <c r="A24" s="137"/>
      <c r="B24" s="122"/>
      <c r="C24" s="122"/>
      <c r="D24" s="122"/>
      <c r="E24" s="138" t="s">
        <v>207</v>
      </c>
      <c r="F24" s="139"/>
      <c r="G24" s="17" t="s">
        <v>208</v>
      </c>
    </row>
    <row r="25" spans="1:7" ht="24" customHeight="1">
      <c r="A25" s="137"/>
      <c r="B25" s="122"/>
      <c r="C25" s="122"/>
      <c r="D25" s="122"/>
      <c r="E25" s="138" t="s">
        <v>209</v>
      </c>
      <c r="F25" s="138"/>
      <c r="G25" s="17" t="s">
        <v>208</v>
      </c>
    </row>
    <row r="26" spans="1:7" ht="24" customHeight="1">
      <c r="A26" s="137"/>
      <c r="B26" s="122"/>
      <c r="C26" s="122"/>
      <c r="D26" s="122" t="s">
        <v>210</v>
      </c>
      <c r="E26" s="138" t="s">
        <v>211</v>
      </c>
      <c r="F26" s="138"/>
      <c r="G26" s="17" t="s">
        <v>208</v>
      </c>
    </row>
    <row r="27" spans="1:7" ht="24" customHeight="1">
      <c r="A27" s="137"/>
      <c r="B27" s="122"/>
      <c r="C27" s="122"/>
      <c r="D27" s="122"/>
      <c r="E27" s="138" t="s">
        <v>212</v>
      </c>
      <c r="F27" s="138"/>
      <c r="G27" s="17" t="s">
        <v>206</v>
      </c>
    </row>
    <row r="28" spans="1:7" ht="24" customHeight="1">
      <c r="A28" s="137"/>
      <c r="B28" s="122"/>
      <c r="C28" s="122"/>
      <c r="D28" s="122" t="s">
        <v>213</v>
      </c>
      <c r="E28" s="138" t="s">
        <v>214</v>
      </c>
      <c r="F28" s="138"/>
      <c r="G28" s="17" t="s">
        <v>206</v>
      </c>
    </row>
    <row r="29" spans="1:7" ht="24" customHeight="1">
      <c r="A29" s="137"/>
      <c r="B29" s="122"/>
      <c r="C29" s="122"/>
      <c r="D29" s="122"/>
      <c r="E29" s="138" t="s">
        <v>215</v>
      </c>
      <c r="F29" s="138"/>
      <c r="G29" s="17" t="s">
        <v>216</v>
      </c>
    </row>
    <row r="30" spans="1:7" ht="30" customHeight="1">
      <c r="A30" s="137"/>
      <c r="B30" s="122"/>
      <c r="C30" s="122"/>
      <c r="D30" s="122" t="s">
        <v>217</v>
      </c>
      <c r="E30" s="138" t="s">
        <v>218</v>
      </c>
      <c r="F30" s="138"/>
      <c r="G30" s="7" t="s">
        <v>219</v>
      </c>
    </row>
    <row r="31" spans="1:7" ht="24" customHeight="1">
      <c r="A31" s="137"/>
      <c r="B31" s="122"/>
      <c r="C31" s="122"/>
      <c r="D31" s="122"/>
      <c r="E31" s="139" t="s">
        <v>220</v>
      </c>
      <c r="F31" s="139"/>
      <c r="G31" s="7" t="s">
        <v>219</v>
      </c>
    </row>
    <row r="32" spans="1:7" ht="24" customHeight="1">
      <c r="A32" s="137"/>
      <c r="B32" s="122" t="s">
        <v>221</v>
      </c>
      <c r="C32" s="122"/>
      <c r="D32" s="119" t="s">
        <v>222</v>
      </c>
      <c r="E32" s="140" t="s">
        <v>223</v>
      </c>
      <c r="F32" s="141"/>
      <c r="G32" s="17" t="s">
        <v>208</v>
      </c>
    </row>
    <row r="33" spans="1:7" ht="24" customHeight="1">
      <c r="A33" s="137"/>
      <c r="B33" s="122"/>
      <c r="C33" s="122"/>
      <c r="D33" s="120"/>
      <c r="E33" s="140" t="s">
        <v>224</v>
      </c>
      <c r="F33" s="141"/>
      <c r="G33" s="17" t="s">
        <v>208</v>
      </c>
    </row>
    <row r="34" spans="1:7" ht="24" customHeight="1">
      <c r="A34" s="137"/>
      <c r="B34" s="122"/>
      <c r="C34" s="122"/>
      <c r="D34" s="121"/>
      <c r="E34" s="140" t="s">
        <v>225</v>
      </c>
      <c r="F34" s="141"/>
      <c r="G34" s="17" t="s">
        <v>208</v>
      </c>
    </row>
    <row r="35" spans="1:7" ht="24" customHeight="1">
      <c r="A35" s="137"/>
      <c r="B35" s="122"/>
      <c r="C35" s="122"/>
      <c r="D35" s="119" t="s">
        <v>226</v>
      </c>
      <c r="E35" s="140" t="s">
        <v>227</v>
      </c>
      <c r="F35" s="141"/>
      <c r="G35" s="17" t="s">
        <v>208</v>
      </c>
    </row>
    <row r="36" spans="1:7" ht="24" customHeight="1">
      <c r="A36" s="137"/>
      <c r="B36" s="122"/>
      <c r="C36" s="122"/>
      <c r="D36" s="120"/>
      <c r="E36" s="140" t="s">
        <v>228</v>
      </c>
      <c r="F36" s="141"/>
      <c r="G36" s="17" t="s">
        <v>208</v>
      </c>
    </row>
    <row r="37" spans="1:7" ht="24" customHeight="1">
      <c r="A37" s="137"/>
      <c r="B37" s="122"/>
      <c r="C37" s="122"/>
      <c r="D37" s="121"/>
      <c r="E37" s="140" t="s">
        <v>229</v>
      </c>
      <c r="F37" s="141"/>
      <c r="G37" s="17" t="s">
        <v>208</v>
      </c>
    </row>
    <row r="38" spans="1:7" ht="24" customHeight="1">
      <c r="A38" s="137"/>
      <c r="B38" s="122" t="s">
        <v>230</v>
      </c>
      <c r="C38" s="122"/>
      <c r="D38" s="7" t="s">
        <v>231</v>
      </c>
      <c r="E38" s="139" t="s">
        <v>232</v>
      </c>
      <c r="F38" s="139"/>
      <c r="G38" s="7" t="s">
        <v>233</v>
      </c>
    </row>
    <row r="39" spans="1:7" ht="24" customHeight="1">
      <c r="A39" s="137"/>
      <c r="B39" s="122"/>
      <c r="C39" s="122"/>
      <c r="D39" s="119" t="s">
        <v>222</v>
      </c>
      <c r="E39" s="138" t="s">
        <v>234</v>
      </c>
      <c r="F39" s="139"/>
      <c r="G39" s="7" t="s">
        <v>235</v>
      </c>
    </row>
    <row r="40" spans="1:7" ht="24" customHeight="1">
      <c r="A40" s="137"/>
      <c r="B40" s="122"/>
      <c r="C40" s="122"/>
      <c r="D40" s="120"/>
      <c r="E40" s="138" t="s">
        <v>236</v>
      </c>
      <c r="F40" s="139"/>
      <c r="G40" s="7" t="s">
        <v>237</v>
      </c>
    </row>
    <row r="41" spans="1:7" ht="24" customHeight="1">
      <c r="A41" s="137"/>
      <c r="B41" s="122"/>
      <c r="C41" s="122"/>
      <c r="D41" s="121"/>
      <c r="E41" s="138" t="s">
        <v>238</v>
      </c>
      <c r="F41" s="139"/>
      <c r="G41" s="17" t="s">
        <v>208</v>
      </c>
    </row>
    <row r="42" spans="1:7" ht="24" customHeight="1">
      <c r="A42" s="137"/>
      <c r="B42" s="122"/>
      <c r="C42" s="122"/>
      <c r="D42" s="119" t="s">
        <v>226</v>
      </c>
      <c r="E42" s="138" t="s">
        <v>239</v>
      </c>
      <c r="F42" s="139"/>
      <c r="G42" s="7" t="s">
        <v>240</v>
      </c>
    </row>
    <row r="43" spans="1:7" ht="24" customHeight="1">
      <c r="A43" s="137"/>
      <c r="B43" s="122"/>
      <c r="C43" s="122"/>
      <c r="D43" s="120"/>
      <c r="E43" s="138" t="s">
        <v>241</v>
      </c>
      <c r="F43" s="139"/>
      <c r="G43" s="7" t="s">
        <v>237</v>
      </c>
    </row>
    <row r="44" spans="1:7" ht="24" customHeight="1">
      <c r="A44" s="137"/>
      <c r="B44" s="123" t="s">
        <v>242</v>
      </c>
      <c r="C44" s="123"/>
      <c r="D44" s="7" t="s">
        <v>243</v>
      </c>
      <c r="E44" s="139" t="s">
        <v>244</v>
      </c>
      <c r="F44" s="139"/>
      <c r="G44" s="7" t="s">
        <v>245</v>
      </c>
    </row>
    <row r="45" spans="1:7" ht="24" customHeight="1">
      <c r="A45" s="137"/>
      <c r="B45" s="123"/>
      <c r="C45" s="123"/>
      <c r="D45" s="18" t="s">
        <v>246</v>
      </c>
      <c r="E45" s="138" t="s">
        <v>247</v>
      </c>
      <c r="F45" s="138"/>
      <c r="G45" s="19">
        <v>1</v>
      </c>
    </row>
    <row r="46" spans="1:7" ht="34.5" customHeight="1">
      <c r="A46" s="20" t="s">
        <v>248</v>
      </c>
      <c r="B46" s="124"/>
      <c r="C46" s="125"/>
      <c r="D46" s="125"/>
      <c r="E46" s="125"/>
      <c r="F46" s="125"/>
      <c r="G46" s="126"/>
    </row>
    <row r="47" spans="1:7" ht="86.25" customHeight="1">
      <c r="A47" s="21" t="s">
        <v>249</v>
      </c>
      <c r="B47" s="127" t="s">
        <v>250</v>
      </c>
      <c r="C47" s="127"/>
      <c r="D47" s="127"/>
      <c r="E47" s="127"/>
      <c r="F47" s="127"/>
      <c r="G47" s="127"/>
    </row>
    <row r="48" spans="1:7" ht="92.25" customHeight="1">
      <c r="A48" s="21" t="s">
        <v>251</v>
      </c>
      <c r="B48" s="127" t="s">
        <v>252</v>
      </c>
      <c r="C48" s="127"/>
      <c r="D48" s="127"/>
      <c r="E48" s="127"/>
      <c r="F48" s="127"/>
      <c r="G48" s="127"/>
    </row>
    <row r="49" spans="1:7" ht="28.5" customHeight="1">
      <c r="A49" s="22" t="s">
        <v>253</v>
      </c>
      <c r="B49" s="22"/>
      <c r="C49" s="128" t="s">
        <v>254</v>
      </c>
      <c r="D49" s="128"/>
      <c r="E49" s="22"/>
      <c r="F49" s="22" t="s">
        <v>255</v>
      </c>
      <c r="G49" s="23"/>
    </row>
  </sheetData>
  <sheetProtection/>
  <mergeCells count="72">
    <mergeCell ref="A1:G1"/>
    <mergeCell ref="B2:G2"/>
    <mergeCell ref="B3:C3"/>
    <mergeCell ref="E3:G3"/>
    <mergeCell ref="B4:G4"/>
    <mergeCell ref="B5:G5"/>
    <mergeCell ref="B6:G6"/>
    <mergeCell ref="B7:G7"/>
    <mergeCell ref="D8:G8"/>
    <mergeCell ref="B10:C10"/>
    <mergeCell ref="F11:G11"/>
    <mergeCell ref="F12:G12"/>
    <mergeCell ref="E19:F19"/>
    <mergeCell ref="E20:F20"/>
    <mergeCell ref="E21:F21"/>
    <mergeCell ref="D19:D22"/>
    <mergeCell ref="B13:C13"/>
    <mergeCell ref="F13:G13"/>
    <mergeCell ref="B14:C14"/>
    <mergeCell ref="F14:G14"/>
    <mergeCell ref="B15:C15"/>
    <mergeCell ref="B16:C16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4:F44"/>
    <mergeCell ref="E45:F45"/>
    <mergeCell ref="E34:F34"/>
    <mergeCell ref="E35:F35"/>
    <mergeCell ref="E36:F36"/>
    <mergeCell ref="E37:F37"/>
    <mergeCell ref="E38:F38"/>
    <mergeCell ref="E39:F39"/>
    <mergeCell ref="C49:D49"/>
    <mergeCell ref="A4:A5"/>
    <mergeCell ref="A6:A10"/>
    <mergeCell ref="A11:A12"/>
    <mergeCell ref="A13:A14"/>
    <mergeCell ref="A15:A16"/>
    <mergeCell ref="A18:A45"/>
    <mergeCell ref="B17:G17"/>
    <mergeCell ref="B18:C18"/>
    <mergeCell ref="E18:F18"/>
    <mergeCell ref="D30:D31"/>
    <mergeCell ref="D32:D34"/>
    <mergeCell ref="D35:D37"/>
    <mergeCell ref="B46:G46"/>
    <mergeCell ref="B47:G47"/>
    <mergeCell ref="B48:G48"/>
    <mergeCell ref="E40:F40"/>
    <mergeCell ref="E41:F41"/>
    <mergeCell ref="E42:F42"/>
    <mergeCell ref="E43:F43"/>
    <mergeCell ref="D39:D41"/>
    <mergeCell ref="D42:D43"/>
    <mergeCell ref="B32:C37"/>
    <mergeCell ref="B38:C43"/>
    <mergeCell ref="B44:C45"/>
    <mergeCell ref="B8:C9"/>
    <mergeCell ref="B19:C31"/>
    <mergeCell ref="D23:D25"/>
    <mergeCell ref="D26:D27"/>
    <mergeCell ref="D28:D29"/>
  </mergeCells>
  <printOptions horizontalCentered="1" verticalCentered="1"/>
  <pageMargins left="0.75" right="0.71" top="0.59" bottom="0.67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showGridLines="0" workbookViewId="0" topLeftCell="A1">
      <selection activeCell="B17" sqref="B17"/>
    </sheetView>
  </sheetViews>
  <sheetFormatPr defaultColWidth="8.8515625" defaultRowHeight="12.75" customHeight="1"/>
  <cols>
    <col min="1" max="1" width="71.421875" style="34" customWidth="1"/>
    <col min="2" max="2" width="16.8515625" style="34" customWidth="1"/>
    <col min="3" max="5" width="9.140625" style="34" bestFit="1" customWidth="1"/>
  </cols>
  <sheetData>
    <row r="1" ht="24" customHeight="1">
      <c r="A1" s="99"/>
    </row>
    <row r="2" spans="1:2" ht="42" customHeight="1">
      <c r="A2" s="106" t="s">
        <v>46</v>
      </c>
      <c r="B2" s="106"/>
    </row>
    <row r="3" ht="20.25" customHeight="1">
      <c r="B3" s="24" t="s">
        <v>1</v>
      </c>
    </row>
    <row r="4" spans="1:2" ht="15" customHeight="1">
      <c r="A4" s="100" t="s">
        <v>4</v>
      </c>
      <c r="B4" s="100" t="s">
        <v>47</v>
      </c>
    </row>
    <row r="5" spans="1:2" ht="22.5" customHeight="1">
      <c r="A5" s="48" t="s">
        <v>6</v>
      </c>
      <c r="B5" s="101">
        <v>1210</v>
      </c>
    </row>
    <row r="6" spans="1:2" ht="22.5" customHeight="1">
      <c r="A6" s="48" t="s">
        <v>48</v>
      </c>
      <c r="B6" s="101">
        <v>740</v>
      </c>
    </row>
    <row r="7" spans="1:2" ht="22.5" customHeight="1">
      <c r="A7" s="48" t="s">
        <v>49</v>
      </c>
      <c r="B7" s="101">
        <v>470</v>
      </c>
    </row>
    <row r="8" spans="1:2" ht="22.5" customHeight="1">
      <c r="A8" s="48" t="s">
        <v>50</v>
      </c>
      <c r="B8" s="101"/>
    </row>
    <row r="9" spans="1:2" ht="22.5" customHeight="1">
      <c r="A9" s="48" t="s">
        <v>51</v>
      </c>
      <c r="B9" s="101"/>
    </row>
    <row r="10" spans="1:2" ht="22.5" customHeight="1">
      <c r="A10" s="48" t="s">
        <v>52</v>
      </c>
      <c r="B10" s="101"/>
    </row>
    <row r="11" spans="1:2" ht="22.5" customHeight="1">
      <c r="A11" s="48" t="s">
        <v>53</v>
      </c>
      <c r="B11" s="101"/>
    </row>
    <row r="12" spans="1:2" ht="22.5" customHeight="1">
      <c r="A12" s="48" t="s">
        <v>54</v>
      </c>
      <c r="B12" s="101"/>
    </row>
    <row r="13" spans="1:2" ht="22.5" customHeight="1">
      <c r="A13" s="48" t="s">
        <v>55</v>
      </c>
      <c r="B13" s="101"/>
    </row>
    <row r="14" spans="1:2" ht="22.5" customHeight="1">
      <c r="A14" s="48" t="s">
        <v>8</v>
      </c>
      <c r="B14" s="101"/>
    </row>
    <row r="15" spans="1:2" ht="22.5" customHeight="1">
      <c r="A15" s="48" t="s">
        <v>10</v>
      </c>
      <c r="B15" s="101"/>
    </row>
    <row r="16" spans="1:2" ht="22.5" customHeight="1">
      <c r="A16" s="48" t="s">
        <v>12</v>
      </c>
      <c r="B16" s="101"/>
    </row>
    <row r="17" spans="1:2" ht="22.5" customHeight="1">
      <c r="A17" s="48" t="s">
        <v>14</v>
      </c>
      <c r="B17" s="101">
        <v>11990</v>
      </c>
    </row>
    <row r="18" spans="1:2" ht="22.5" customHeight="1">
      <c r="A18" s="48" t="s">
        <v>16</v>
      </c>
      <c r="B18" s="101"/>
    </row>
    <row r="19" spans="1:2" ht="22.5" customHeight="1">
      <c r="A19" s="48" t="s">
        <v>18</v>
      </c>
      <c r="B19" s="101"/>
    </row>
    <row r="20" spans="1:2" ht="22.5" customHeight="1">
      <c r="A20" s="48" t="s">
        <v>20</v>
      </c>
      <c r="B20" s="101"/>
    </row>
    <row r="21" spans="1:2" ht="22.5" customHeight="1">
      <c r="A21" s="48" t="s">
        <v>22</v>
      </c>
      <c r="B21" s="101">
        <v>50</v>
      </c>
    </row>
    <row r="22" spans="1:2" ht="22.5" customHeight="1">
      <c r="A22" s="48"/>
      <c r="B22" s="101"/>
    </row>
    <row r="23" spans="1:2" ht="22.5" customHeight="1">
      <c r="A23" s="48"/>
      <c r="B23" s="101"/>
    </row>
    <row r="24" spans="1:2" ht="22.5" customHeight="1">
      <c r="A24" s="48" t="s">
        <v>44</v>
      </c>
      <c r="B24" s="101">
        <v>13250</v>
      </c>
    </row>
  </sheetData>
  <sheetProtection/>
  <mergeCells count="1">
    <mergeCell ref="A2:B2"/>
  </mergeCells>
  <printOptions horizontalCentered="1"/>
  <pageMargins left="0" right="0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D6" sqref="D6"/>
    </sheetView>
  </sheetViews>
  <sheetFormatPr defaultColWidth="8.8515625" defaultRowHeight="12.75" customHeight="1"/>
  <cols>
    <col min="1" max="1" width="42.00390625" style="34" customWidth="1"/>
    <col min="2" max="4" width="17.28125" style="34" customWidth="1"/>
    <col min="5" max="5" width="10.28125" style="34" customWidth="1"/>
    <col min="6" max="7" width="6.8515625" style="34" customWidth="1"/>
  </cols>
  <sheetData>
    <row r="1" ht="21" customHeight="1">
      <c r="A1" s="42"/>
    </row>
    <row r="2" spans="1:4" ht="21" customHeight="1">
      <c r="A2" s="104" t="s">
        <v>56</v>
      </c>
      <c r="B2" s="104"/>
      <c r="C2" s="104"/>
      <c r="D2" s="104"/>
    </row>
    <row r="3" spans="1:2" ht="22.5" customHeight="1">
      <c r="A3" s="95"/>
      <c r="B3" s="95"/>
    </row>
    <row r="4" spans="1:5" ht="22.5" customHeight="1">
      <c r="A4" s="28" t="s">
        <v>57</v>
      </c>
      <c r="B4" s="28" t="s">
        <v>58</v>
      </c>
      <c r="C4" s="28" t="s">
        <v>59</v>
      </c>
      <c r="D4" s="28" t="s">
        <v>60</v>
      </c>
      <c r="E4" s="51"/>
    </row>
    <row r="5" spans="1:5" ht="22.5" customHeight="1">
      <c r="A5" s="28" t="s">
        <v>61</v>
      </c>
      <c r="B5" s="28">
        <v>1</v>
      </c>
      <c r="C5" s="28">
        <v>2</v>
      </c>
      <c r="D5" s="28">
        <v>3</v>
      </c>
      <c r="E5" s="51"/>
    </row>
    <row r="6" spans="1:6" ht="22.5" customHeight="1">
      <c r="A6" s="45" t="s">
        <v>62</v>
      </c>
      <c r="B6" s="96">
        <v>12612</v>
      </c>
      <c r="C6" s="54">
        <v>12997.5</v>
      </c>
      <c r="D6" s="54">
        <v>200</v>
      </c>
      <c r="E6" s="51"/>
      <c r="F6" s="97"/>
    </row>
    <row r="7" spans="1:6" ht="22.5" customHeight="1">
      <c r="A7" s="45" t="s">
        <v>63</v>
      </c>
      <c r="B7" s="96"/>
      <c r="C7" s="54"/>
      <c r="D7" s="54"/>
      <c r="E7" s="51"/>
      <c r="F7" s="97"/>
    </row>
    <row r="8" spans="1:6" ht="22.5" customHeight="1">
      <c r="A8" s="45" t="s">
        <v>64</v>
      </c>
      <c r="B8" s="96"/>
      <c r="C8" s="54"/>
      <c r="D8" s="54"/>
      <c r="E8" s="51"/>
      <c r="F8" s="97"/>
    </row>
    <row r="9" spans="1:6" ht="22.5" customHeight="1">
      <c r="A9" s="48" t="s">
        <v>65</v>
      </c>
      <c r="B9" s="98"/>
      <c r="C9" s="98"/>
      <c r="D9" s="98"/>
      <c r="E9" s="51"/>
      <c r="F9" s="97"/>
    </row>
    <row r="10" spans="1:5" ht="22.5" customHeight="1">
      <c r="A10" s="48" t="s">
        <v>66</v>
      </c>
      <c r="B10" s="98"/>
      <c r="C10" s="98"/>
      <c r="D10" s="98"/>
      <c r="E10" s="51"/>
    </row>
    <row r="11" spans="1:4" ht="22.5" customHeight="1">
      <c r="A11" s="48" t="s">
        <v>67</v>
      </c>
      <c r="B11" s="98"/>
      <c r="C11" s="98"/>
      <c r="D11" s="98"/>
    </row>
    <row r="12" spans="1:4" ht="22.5" customHeight="1">
      <c r="A12" s="48" t="s">
        <v>68</v>
      </c>
      <c r="B12" s="98"/>
      <c r="C12" s="98"/>
      <c r="D12" s="98"/>
    </row>
    <row r="13" spans="1:4" ht="22.5" customHeight="1">
      <c r="A13" s="45" t="s">
        <v>69</v>
      </c>
      <c r="B13" s="96"/>
      <c r="C13" s="54"/>
      <c r="D13" s="54"/>
    </row>
    <row r="14" spans="1:5" ht="22.5" customHeight="1">
      <c r="A14" s="45" t="s">
        <v>70</v>
      </c>
      <c r="B14" s="96"/>
      <c r="C14" s="54"/>
      <c r="D14" s="54"/>
      <c r="E14" s="97"/>
    </row>
    <row r="15" spans="1:4" ht="22.5" customHeight="1">
      <c r="A15" s="48" t="s">
        <v>71</v>
      </c>
      <c r="B15" s="98"/>
      <c r="C15" s="98"/>
      <c r="D15" s="98"/>
    </row>
    <row r="16" spans="1:4" ht="22.5" customHeight="1">
      <c r="A16" s="45" t="s">
        <v>72</v>
      </c>
      <c r="B16" s="96">
        <v>13197.5</v>
      </c>
      <c r="C16" s="54">
        <v>12997.5</v>
      </c>
      <c r="D16" s="54">
        <v>200</v>
      </c>
    </row>
    <row r="17" spans="1:4" ht="22.5" customHeight="1">
      <c r="A17" s="45" t="s">
        <v>73</v>
      </c>
      <c r="B17" s="96">
        <v>13197.5</v>
      </c>
      <c r="C17" s="54">
        <v>12997.5</v>
      </c>
      <c r="D17" s="54">
        <v>200</v>
      </c>
    </row>
    <row r="18" spans="1:4" ht="22.5" customHeight="1">
      <c r="A18" s="48" t="s">
        <v>74</v>
      </c>
      <c r="B18" s="98"/>
      <c r="C18" s="98"/>
      <c r="D18" s="98"/>
    </row>
    <row r="19" spans="1:4" ht="22.5" customHeight="1">
      <c r="A19" s="48" t="s">
        <v>75</v>
      </c>
      <c r="B19" s="98">
        <v>13197.5</v>
      </c>
      <c r="C19" s="55">
        <v>12997.5</v>
      </c>
      <c r="D19" s="55">
        <v>200</v>
      </c>
    </row>
    <row r="20" spans="1:4" ht="22.5" customHeight="1">
      <c r="A20" s="45" t="s">
        <v>76</v>
      </c>
      <c r="B20" s="96"/>
      <c r="C20" s="54"/>
      <c r="D20" s="54"/>
    </row>
    <row r="21" spans="1:4" ht="22.5" customHeight="1">
      <c r="A21" s="45" t="s">
        <v>77</v>
      </c>
      <c r="B21" s="96"/>
      <c r="C21" s="54"/>
      <c r="D21" s="54"/>
    </row>
    <row r="22" spans="1:4" ht="22.5" customHeight="1">
      <c r="A22" s="48" t="s">
        <v>78</v>
      </c>
      <c r="B22" s="98"/>
      <c r="C22" s="98"/>
      <c r="D22" s="98"/>
    </row>
    <row r="23" ht="15.75">
      <c r="F23" s="97"/>
    </row>
    <row r="24" ht="15"/>
    <row r="25" ht="15"/>
    <row r="26" ht="15"/>
    <row r="27" ht="15"/>
    <row r="28" ht="9.75" customHeight="1">
      <c r="B28" s="97"/>
    </row>
  </sheetData>
  <sheetProtection/>
  <mergeCells count="1">
    <mergeCell ref="A2:D2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35"/>
  <sheetViews>
    <sheetView showGridLines="0" workbookViewId="0" topLeftCell="A1">
      <selection activeCell="D26" sqref="D26"/>
    </sheetView>
  </sheetViews>
  <sheetFormatPr defaultColWidth="8.8515625" defaultRowHeight="12.75" customHeight="1"/>
  <cols>
    <col min="1" max="1" width="26.7109375" style="34" customWidth="1"/>
    <col min="2" max="2" width="25.00390625" style="34" customWidth="1"/>
    <col min="3" max="3" width="29.00390625" style="34" customWidth="1"/>
    <col min="4" max="4" width="22.57421875" style="34" customWidth="1"/>
    <col min="5" max="99" width="9.00390625" style="34" customWidth="1"/>
  </cols>
  <sheetData>
    <row r="1" spans="1:98" ht="18" customHeight="1">
      <c r="A1" s="4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</row>
    <row r="2" spans="1:98" ht="18" customHeight="1">
      <c r="A2" s="107" t="s">
        <v>79</v>
      </c>
      <c r="B2" s="107"/>
      <c r="C2" s="107"/>
      <c r="D2" s="10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</row>
    <row r="3" spans="2:98" ht="18" customHeight="1">
      <c r="B3" s="87"/>
      <c r="C3" s="88"/>
      <c r="D3" s="24" t="s">
        <v>1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</row>
    <row r="4" spans="1:98" ht="13.5" customHeight="1">
      <c r="A4" s="105" t="s">
        <v>80</v>
      </c>
      <c r="B4" s="105"/>
      <c r="C4" s="105" t="s">
        <v>81</v>
      </c>
      <c r="D4" s="10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</row>
    <row r="5" spans="1:98" ht="13.5" customHeight="1">
      <c r="A5" s="28" t="s">
        <v>4</v>
      </c>
      <c r="B5" s="28" t="s">
        <v>5</v>
      </c>
      <c r="C5" s="28" t="s">
        <v>4</v>
      </c>
      <c r="D5" s="28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</row>
    <row r="6" spans="1:98" ht="13.5" customHeight="1">
      <c r="A6" s="90" t="s">
        <v>82</v>
      </c>
      <c r="B6" s="91">
        <v>1210</v>
      </c>
      <c r="C6" s="90" t="s">
        <v>83</v>
      </c>
      <c r="D6" s="92">
        <v>1210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</row>
    <row r="7" spans="1:98" ht="13.5" customHeight="1">
      <c r="A7" s="90" t="s">
        <v>84</v>
      </c>
      <c r="B7" s="91">
        <v>1210</v>
      </c>
      <c r="C7" s="90" t="s">
        <v>7</v>
      </c>
      <c r="D7" s="92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</row>
    <row r="8" spans="1:98" ht="13.5" customHeight="1">
      <c r="A8" s="90" t="s">
        <v>85</v>
      </c>
      <c r="B8" s="91"/>
      <c r="C8" s="90" t="s">
        <v>9</v>
      </c>
      <c r="D8" s="9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</row>
    <row r="9" spans="1:98" ht="13.5" customHeight="1">
      <c r="A9" s="90" t="s">
        <v>86</v>
      </c>
      <c r="B9" s="91"/>
      <c r="C9" s="90" t="s">
        <v>11</v>
      </c>
      <c r="D9" s="9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</row>
    <row r="10" spans="1:98" ht="13.5" customHeight="1">
      <c r="A10" s="90"/>
      <c r="B10" s="93"/>
      <c r="C10" s="90" t="s">
        <v>13</v>
      </c>
      <c r="D10" s="9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</row>
    <row r="11" spans="1:98" ht="13.5" customHeight="1">
      <c r="A11" s="90"/>
      <c r="B11" s="93"/>
      <c r="C11" s="90" t="s">
        <v>15</v>
      </c>
      <c r="D11" s="9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ht="13.5" customHeight="1">
      <c r="A12" s="90"/>
      <c r="B12" s="93"/>
      <c r="C12" s="90" t="s">
        <v>17</v>
      </c>
      <c r="D12" s="9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ht="13.5" customHeight="1">
      <c r="A13" s="94"/>
      <c r="B13" s="91"/>
      <c r="C13" s="90" t="s">
        <v>19</v>
      </c>
      <c r="D13" s="9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98" ht="13.5" customHeight="1">
      <c r="A14" s="94"/>
      <c r="B14" s="91"/>
      <c r="C14" s="90" t="s">
        <v>21</v>
      </c>
      <c r="D14" s="9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</row>
    <row r="15" spans="1:98" ht="13.5" customHeight="1">
      <c r="A15" s="94"/>
      <c r="B15" s="91"/>
      <c r="C15" s="90" t="s">
        <v>23</v>
      </c>
      <c r="D15" s="9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</row>
    <row r="16" spans="1:98" ht="13.5" customHeight="1">
      <c r="A16" s="94"/>
      <c r="B16" s="91"/>
      <c r="C16" s="90" t="s">
        <v>24</v>
      </c>
      <c r="D16" s="92">
        <v>1210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</row>
    <row r="17" spans="1:98" ht="13.5" customHeight="1">
      <c r="A17" s="94"/>
      <c r="B17" s="91"/>
      <c r="C17" s="90" t="s">
        <v>25</v>
      </c>
      <c r="D17" s="9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</row>
    <row r="18" spans="1:98" ht="13.5" customHeight="1">
      <c r="A18" s="94"/>
      <c r="B18" s="91"/>
      <c r="C18" s="90" t="s">
        <v>26</v>
      </c>
      <c r="D18" s="9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</row>
    <row r="19" spans="1:98" ht="13.5" customHeight="1">
      <c r="A19" s="94"/>
      <c r="B19" s="91"/>
      <c r="C19" s="90" t="s">
        <v>27</v>
      </c>
      <c r="D19" s="9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ht="13.5" customHeight="1">
      <c r="A20" s="94"/>
      <c r="B20" s="91"/>
      <c r="C20" s="90" t="s">
        <v>28</v>
      </c>
      <c r="D20" s="9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</row>
    <row r="21" spans="1:98" ht="13.5" customHeight="1">
      <c r="A21" s="94"/>
      <c r="B21" s="91"/>
      <c r="C21" s="90" t="s">
        <v>29</v>
      </c>
      <c r="D21" s="9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</row>
    <row r="22" spans="1:98" ht="13.5" customHeight="1">
      <c r="A22" s="94"/>
      <c r="B22" s="91"/>
      <c r="C22" s="90" t="s">
        <v>30</v>
      </c>
      <c r="D22" s="9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ht="13.5" customHeight="1">
      <c r="A23" s="94"/>
      <c r="B23" s="91"/>
      <c r="C23" s="90" t="s">
        <v>32</v>
      </c>
      <c r="D23" s="9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</row>
    <row r="24" spans="1:98" ht="13.5" customHeight="1">
      <c r="A24" s="94"/>
      <c r="B24" s="91"/>
      <c r="C24" s="90" t="s">
        <v>33</v>
      </c>
      <c r="D24" s="9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</row>
    <row r="25" spans="1:98" ht="13.5" customHeight="1">
      <c r="A25" s="94"/>
      <c r="B25" s="91"/>
      <c r="C25" s="90" t="s">
        <v>34</v>
      </c>
      <c r="D25" s="92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</row>
    <row r="26" spans="1:98" ht="13.5" customHeight="1">
      <c r="A26" s="94"/>
      <c r="B26" s="91"/>
      <c r="C26" s="90" t="s">
        <v>35</v>
      </c>
      <c r="D26" s="9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</row>
    <row r="27" spans="1:98" ht="13.5" customHeight="1">
      <c r="A27" s="94"/>
      <c r="B27" s="91"/>
      <c r="C27" s="90" t="s">
        <v>36</v>
      </c>
      <c r="D27" s="9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28" spans="1:98" ht="13.5" customHeight="1">
      <c r="A28" s="94"/>
      <c r="B28" s="91"/>
      <c r="C28" s="90" t="s">
        <v>37</v>
      </c>
      <c r="D28" s="9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</row>
    <row r="29" spans="1:98" ht="13.5" customHeight="1">
      <c r="A29" s="94"/>
      <c r="B29" s="91"/>
      <c r="C29" s="90" t="s">
        <v>38</v>
      </c>
      <c r="D29" s="9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</row>
    <row r="30" spans="1:98" ht="13.5" customHeight="1">
      <c r="A30" s="94"/>
      <c r="B30" s="91"/>
      <c r="C30" s="90" t="s">
        <v>39</v>
      </c>
      <c r="D30" s="9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</row>
    <row r="31" spans="1:98" ht="13.5" customHeight="1">
      <c r="A31" s="94"/>
      <c r="B31" s="91"/>
      <c r="C31" s="90" t="s">
        <v>40</v>
      </c>
      <c r="D31" s="9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</row>
    <row r="32" spans="1:98" ht="13.5" customHeight="1">
      <c r="A32" s="94"/>
      <c r="B32" s="91"/>
      <c r="C32" s="90" t="s">
        <v>41</v>
      </c>
      <c r="D32" s="9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</row>
    <row r="33" spans="1:98" ht="13.5" customHeight="1">
      <c r="A33" s="94"/>
      <c r="B33" s="91"/>
      <c r="C33" s="90" t="s">
        <v>42</v>
      </c>
      <c r="D33" s="9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</row>
    <row r="34" spans="1:98" ht="13.5" customHeight="1">
      <c r="A34" s="94"/>
      <c r="B34" s="91"/>
      <c r="C34" s="90" t="s">
        <v>43</v>
      </c>
      <c r="D34" s="92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  <row r="35" spans="1:98" ht="13.5" customHeight="1">
      <c r="A35" s="28" t="s">
        <v>87</v>
      </c>
      <c r="B35" s="91">
        <f>SUM(B7:B34)</f>
        <v>1210</v>
      </c>
      <c r="C35" s="28" t="s">
        <v>88</v>
      </c>
      <c r="D35" s="91">
        <f>SUM(D16:D34)</f>
        <v>1210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</row>
  </sheetData>
  <sheetProtection/>
  <mergeCells count="3">
    <mergeCell ref="A2:D2"/>
    <mergeCell ref="A4:B4"/>
    <mergeCell ref="C4:D4"/>
  </mergeCells>
  <printOptions horizontalCentered="1"/>
  <pageMargins left="0.98" right="0.7900000000000001" top="0.7900000000000001" bottom="0.7900000000000001" header="0.51" footer="0.51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E6" sqref="E6"/>
    </sheetView>
  </sheetViews>
  <sheetFormatPr defaultColWidth="8.8515625" defaultRowHeight="12.75" customHeight="1"/>
  <cols>
    <col min="1" max="1" width="28.8515625" style="34" customWidth="1"/>
    <col min="2" max="5" width="11.421875" style="34" customWidth="1"/>
    <col min="6" max="11" width="9.28125" style="34" customWidth="1"/>
    <col min="12" max="13" width="6.8515625" style="34" customWidth="1"/>
  </cols>
  <sheetData>
    <row r="1" ht="24.75" customHeight="1">
      <c r="A1" s="42"/>
    </row>
    <row r="2" spans="1:11" ht="24.75" customHeight="1">
      <c r="A2" s="104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ht="24.75" customHeight="1">
      <c r="K3" s="24" t="s">
        <v>1</v>
      </c>
    </row>
    <row r="4" spans="1:11" ht="24.75" customHeight="1">
      <c r="A4" s="108" t="s">
        <v>90</v>
      </c>
      <c r="B4" s="108" t="s">
        <v>62</v>
      </c>
      <c r="C4" s="108" t="s">
        <v>91</v>
      </c>
      <c r="D4" s="108"/>
      <c r="E4" s="108"/>
      <c r="F4" s="108" t="s">
        <v>92</v>
      </c>
      <c r="G4" s="108"/>
      <c r="H4" s="109"/>
      <c r="I4" s="105" t="s">
        <v>93</v>
      </c>
      <c r="J4" s="105"/>
      <c r="K4" s="105"/>
    </row>
    <row r="5" spans="1:11" ht="24.75" customHeight="1">
      <c r="A5" s="108"/>
      <c r="B5" s="108"/>
      <c r="C5" s="26" t="s">
        <v>62</v>
      </c>
      <c r="D5" s="26" t="s">
        <v>59</v>
      </c>
      <c r="E5" s="26" t="s">
        <v>60</v>
      </c>
      <c r="F5" s="26" t="s">
        <v>62</v>
      </c>
      <c r="G5" s="26" t="s">
        <v>59</v>
      </c>
      <c r="H5" s="27" t="s">
        <v>60</v>
      </c>
      <c r="I5" s="28" t="s">
        <v>62</v>
      </c>
      <c r="J5" s="28" t="s">
        <v>59</v>
      </c>
      <c r="K5" s="28" t="s">
        <v>60</v>
      </c>
    </row>
    <row r="6" spans="1:11" ht="24.75" customHeight="1">
      <c r="A6" s="26" t="s">
        <v>94</v>
      </c>
      <c r="B6" s="26">
        <v>1210</v>
      </c>
      <c r="C6" s="26">
        <f>D6+E6</f>
        <v>1210</v>
      </c>
      <c r="D6" s="26">
        <v>1010</v>
      </c>
      <c r="E6" s="26">
        <v>200</v>
      </c>
      <c r="F6" s="26"/>
      <c r="G6" s="26"/>
      <c r="H6" s="27"/>
      <c r="I6" s="28"/>
      <c r="J6" s="28"/>
      <c r="K6" s="28"/>
    </row>
    <row r="7" spans="1:11" ht="24.75" customHeight="1">
      <c r="A7" s="65" t="s">
        <v>62</v>
      </c>
      <c r="B7" s="26">
        <v>1210</v>
      </c>
      <c r="C7" s="26">
        <f>D7+E7</f>
        <v>1210</v>
      </c>
      <c r="D7" s="26">
        <v>1010</v>
      </c>
      <c r="E7" s="26">
        <v>200</v>
      </c>
      <c r="F7" s="66"/>
      <c r="G7" s="67"/>
      <c r="H7" s="68"/>
      <c r="I7" s="84"/>
      <c r="J7" s="84"/>
      <c r="K7" s="84"/>
    </row>
    <row r="8" spans="1:11" ht="24.75" customHeight="1">
      <c r="A8" s="65"/>
      <c r="B8" s="69"/>
      <c r="C8" s="70"/>
      <c r="D8" s="69"/>
      <c r="E8" s="70"/>
      <c r="F8" s="66"/>
      <c r="G8" s="67"/>
      <c r="H8" s="68"/>
      <c r="I8" s="84"/>
      <c r="J8" s="84"/>
      <c r="K8" s="84"/>
    </row>
    <row r="9" spans="1:11" ht="24.75" customHeight="1">
      <c r="A9" s="71"/>
      <c r="B9" s="72"/>
      <c r="C9" s="73"/>
      <c r="D9" s="72"/>
      <c r="E9" s="73"/>
      <c r="F9" s="74"/>
      <c r="G9" s="75"/>
      <c r="H9" s="76"/>
      <c r="I9" s="83"/>
      <c r="J9" s="83"/>
      <c r="K9" s="83"/>
    </row>
    <row r="10" spans="1:11" ht="24.75" customHeight="1">
      <c r="A10" s="77"/>
      <c r="B10" s="78"/>
      <c r="C10" s="79"/>
      <c r="D10" s="78"/>
      <c r="E10" s="79"/>
      <c r="F10" s="80"/>
      <c r="G10" s="81"/>
      <c r="H10" s="82"/>
      <c r="I10" s="85"/>
      <c r="J10" s="85"/>
      <c r="K10" s="85"/>
    </row>
    <row r="11" spans="1:11" ht="24.75" customHeight="1">
      <c r="A11" s="48"/>
      <c r="B11" s="60"/>
      <c r="C11" s="55"/>
      <c r="D11" s="60"/>
      <c r="E11" s="55"/>
      <c r="F11" s="83"/>
      <c r="G11" s="83"/>
      <c r="H11" s="83"/>
      <c r="I11" s="83"/>
      <c r="J11" s="83"/>
      <c r="K11" s="83"/>
    </row>
    <row r="12" spans="1:11" ht="24.75" customHeight="1">
      <c r="A12" s="48"/>
      <c r="B12" s="60"/>
      <c r="C12" s="55"/>
      <c r="D12" s="60"/>
      <c r="E12" s="55"/>
      <c r="F12" s="83"/>
      <c r="G12" s="83"/>
      <c r="H12" s="83"/>
      <c r="I12" s="83"/>
      <c r="J12" s="83"/>
      <c r="K12" s="83"/>
    </row>
    <row r="13" spans="2:6" ht="15">
      <c r="B13" s="51"/>
      <c r="D13" s="51"/>
      <c r="E13" s="51"/>
      <c r="F13" s="51"/>
    </row>
    <row r="14" spans="2:6" ht="15">
      <c r="B14" s="51"/>
      <c r="E14" s="51"/>
      <c r="F14" s="51"/>
    </row>
    <row r="15" spans="2:6" ht="15">
      <c r="B15" s="51"/>
      <c r="E15" s="51"/>
      <c r="F15" s="51"/>
    </row>
    <row r="16" spans="3:6" ht="15">
      <c r="C16" s="51"/>
      <c r="F16" s="51"/>
    </row>
    <row r="17" spans="3:6" ht="15">
      <c r="C17" s="51"/>
      <c r="D17" s="51"/>
      <c r="F17" s="51"/>
    </row>
    <row r="18" spans="4:6" ht="15">
      <c r="D18" s="51"/>
      <c r="F18" s="51"/>
    </row>
    <row r="19" spans="5:6" ht="15">
      <c r="E19" s="51"/>
      <c r="F19" s="51"/>
    </row>
    <row r="20" ht="15">
      <c r="F20" s="5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C26" sqref="C26"/>
    </sheetView>
  </sheetViews>
  <sheetFormatPr defaultColWidth="8.8515625" defaultRowHeight="12.75" customHeight="1"/>
  <cols>
    <col min="1" max="1" width="52.00390625" style="34" customWidth="1"/>
    <col min="2" max="4" width="17.8515625" style="34" customWidth="1"/>
    <col min="5" max="6" width="6.8515625" style="34" customWidth="1"/>
  </cols>
  <sheetData>
    <row r="1" ht="18" customHeight="1">
      <c r="A1" s="42"/>
    </row>
    <row r="2" spans="1:4" ht="18" customHeight="1">
      <c r="A2" s="104" t="s">
        <v>95</v>
      </c>
      <c r="B2" s="104"/>
      <c r="C2" s="104"/>
      <c r="D2" s="104"/>
    </row>
    <row r="3" ht="18" customHeight="1">
      <c r="D3" s="24" t="s">
        <v>1</v>
      </c>
    </row>
    <row r="4" spans="1:4" ht="23.25" customHeight="1">
      <c r="A4" s="105" t="s">
        <v>57</v>
      </c>
      <c r="B4" s="105" t="s">
        <v>91</v>
      </c>
      <c r="C4" s="105"/>
      <c r="D4" s="105"/>
    </row>
    <row r="5" spans="1:4" ht="23.25" customHeight="1">
      <c r="A5" s="105"/>
      <c r="B5" s="28" t="s">
        <v>62</v>
      </c>
      <c r="C5" s="28" t="s">
        <v>59</v>
      </c>
      <c r="D5" s="28" t="s">
        <v>60</v>
      </c>
    </row>
    <row r="6" spans="1:4" ht="23.25" customHeight="1">
      <c r="A6" s="28" t="s">
        <v>61</v>
      </c>
      <c r="B6" s="28">
        <v>1</v>
      </c>
      <c r="C6" s="28">
        <v>2</v>
      </c>
      <c r="D6" s="28">
        <v>3</v>
      </c>
    </row>
    <row r="7" spans="1:4" ht="23.25" customHeight="1">
      <c r="A7" s="45" t="s">
        <v>62</v>
      </c>
      <c r="B7" s="61">
        <v>1210</v>
      </c>
      <c r="C7" s="61">
        <v>1010</v>
      </c>
      <c r="D7" s="61">
        <v>200</v>
      </c>
    </row>
    <row r="8" spans="1:4" ht="23.25" customHeight="1">
      <c r="A8" s="45" t="s">
        <v>63</v>
      </c>
      <c r="B8" s="61"/>
      <c r="C8" s="61"/>
      <c r="D8" s="61"/>
    </row>
    <row r="9" spans="1:4" ht="23.25" customHeight="1">
      <c r="A9" s="45" t="s">
        <v>64</v>
      </c>
      <c r="B9" s="61"/>
      <c r="C9" s="61"/>
      <c r="D9" s="61"/>
    </row>
    <row r="10" spans="1:4" ht="23.25" customHeight="1">
      <c r="A10" s="48" t="s">
        <v>65</v>
      </c>
      <c r="B10" s="62"/>
      <c r="C10" s="62"/>
      <c r="D10" s="62"/>
    </row>
    <row r="11" spans="1:4" ht="23.25" customHeight="1">
      <c r="A11" s="48" t="s">
        <v>66</v>
      </c>
      <c r="B11" s="62"/>
      <c r="C11" s="62"/>
      <c r="D11" s="62"/>
    </row>
    <row r="12" spans="1:5" ht="23.25" customHeight="1">
      <c r="A12" s="48" t="s">
        <v>67</v>
      </c>
      <c r="B12" s="62"/>
      <c r="C12" s="62"/>
      <c r="D12" s="62"/>
      <c r="E12" s="51"/>
    </row>
    <row r="13" spans="1:5" ht="23.25" customHeight="1">
      <c r="A13" s="45" t="s">
        <v>69</v>
      </c>
      <c r="B13" s="61"/>
      <c r="C13" s="61"/>
      <c r="D13" s="61"/>
      <c r="E13" s="51"/>
    </row>
    <row r="14" spans="1:5" ht="23.25" customHeight="1">
      <c r="A14" s="45" t="s">
        <v>70</v>
      </c>
      <c r="B14" s="61"/>
      <c r="C14" s="61"/>
      <c r="D14" s="61"/>
      <c r="E14" s="51"/>
    </row>
    <row r="15" spans="1:5" ht="23.25" customHeight="1">
      <c r="A15" s="48" t="s">
        <v>71</v>
      </c>
      <c r="B15" s="62"/>
      <c r="C15" s="62"/>
      <c r="D15" s="62"/>
      <c r="E15" s="51"/>
    </row>
    <row r="16" spans="1:5" ht="23.25" customHeight="1">
      <c r="A16" s="45" t="s">
        <v>72</v>
      </c>
      <c r="B16" s="61">
        <v>1210</v>
      </c>
      <c r="C16" s="61">
        <v>1010</v>
      </c>
      <c r="D16" s="61">
        <v>200</v>
      </c>
      <c r="E16" s="51"/>
    </row>
    <row r="17" spans="1:5" ht="23.25" customHeight="1">
      <c r="A17" s="45" t="s">
        <v>73</v>
      </c>
      <c r="B17" s="62">
        <v>1210</v>
      </c>
      <c r="C17" s="62">
        <v>1010</v>
      </c>
      <c r="D17" s="62">
        <v>200</v>
      </c>
      <c r="E17" s="51"/>
    </row>
    <row r="18" spans="1:5" ht="23.25" customHeight="1">
      <c r="A18" s="48" t="s">
        <v>74</v>
      </c>
      <c r="B18" s="62"/>
      <c r="C18" s="62"/>
      <c r="D18" s="62"/>
      <c r="E18" s="51"/>
    </row>
    <row r="19" spans="1:5" ht="23.25" customHeight="1">
      <c r="A19" s="48" t="s">
        <v>75</v>
      </c>
      <c r="B19" s="62">
        <v>1210</v>
      </c>
      <c r="C19" s="62">
        <v>1010</v>
      </c>
      <c r="D19" s="62">
        <v>200</v>
      </c>
      <c r="E19" s="51"/>
    </row>
    <row r="20" spans="1:4" ht="23.25" customHeight="1">
      <c r="A20" s="45" t="s">
        <v>76</v>
      </c>
      <c r="B20" s="63"/>
      <c r="C20" s="63"/>
      <c r="D20" s="63"/>
    </row>
    <row r="21" spans="1:4" ht="23.25" customHeight="1">
      <c r="A21" s="45" t="s">
        <v>77</v>
      </c>
      <c r="B21" s="63"/>
      <c r="C21" s="63"/>
      <c r="D21" s="63"/>
    </row>
    <row r="22" spans="1:4" ht="23.25" customHeight="1">
      <c r="A22" s="48" t="s">
        <v>78</v>
      </c>
      <c r="B22" s="64"/>
      <c r="C22" s="64"/>
      <c r="D22" s="64"/>
    </row>
  </sheetData>
  <sheetProtection/>
  <mergeCells count="3">
    <mergeCell ref="A2:D2"/>
    <mergeCell ref="B4:D4"/>
    <mergeCell ref="A4:A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B20" sqref="B20"/>
    </sheetView>
  </sheetViews>
  <sheetFormatPr defaultColWidth="8.8515625" defaultRowHeight="12.75" customHeight="1"/>
  <cols>
    <col min="1" max="1" width="37.140625" style="34" customWidth="1"/>
    <col min="2" max="4" width="17.28125" style="34" customWidth="1"/>
    <col min="5" max="6" width="6.8515625" style="34" customWidth="1"/>
  </cols>
  <sheetData>
    <row r="1" ht="15" customHeight="1">
      <c r="A1" s="42"/>
    </row>
    <row r="2" spans="1:4" ht="24.75" customHeight="1">
      <c r="A2" s="110" t="s">
        <v>96</v>
      </c>
      <c r="B2" s="110"/>
      <c r="C2" s="110"/>
      <c r="D2" s="110"/>
    </row>
    <row r="3" ht="17.25" customHeight="1">
      <c r="D3" s="24" t="s">
        <v>1</v>
      </c>
    </row>
    <row r="4" spans="1:4" ht="12.75" customHeight="1">
      <c r="A4" s="105" t="s">
        <v>97</v>
      </c>
      <c r="B4" s="105" t="s">
        <v>98</v>
      </c>
      <c r="C4" s="105"/>
      <c r="D4" s="105"/>
    </row>
    <row r="5" spans="1:4" ht="12.75" customHeight="1">
      <c r="A5" s="105"/>
      <c r="B5" s="28" t="s">
        <v>62</v>
      </c>
      <c r="C5" s="28" t="s">
        <v>99</v>
      </c>
      <c r="D5" s="28" t="s">
        <v>100</v>
      </c>
    </row>
    <row r="6" spans="1:4" ht="12.75" customHeight="1">
      <c r="A6" s="57" t="s">
        <v>61</v>
      </c>
      <c r="B6" s="28">
        <v>1</v>
      </c>
      <c r="C6" s="28">
        <v>2</v>
      </c>
      <c r="D6" s="28">
        <v>3</v>
      </c>
    </row>
    <row r="7" spans="1:4" ht="12.75" customHeight="1">
      <c r="A7" s="58" t="s">
        <v>62</v>
      </c>
      <c r="B7" s="46">
        <v>1010</v>
      </c>
      <c r="C7" s="46">
        <v>740</v>
      </c>
      <c r="D7" s="46">
        <v>270</v>
      </c>
    </row>
    <row r="8" spans="1:4" ht="12.75" customHeight="1">
      <c r="A8" s="58" t="s">
        <v>101</v>
      </c>
      <c r="B8" s="46">
        <v>740</v>
      </c>
      <c r="C8" s="46">
        <v>740</v>
      </c>
      <c r="D8" s="46"/>
    </row>
    <row r="9" spans="1:4" ht="12.75" customHeight="1">
      <c r="A9" s="59" t="s">
        <v>102</v>
      </c>
      <c r="B9" s="49">
        <v>740</v>
      </c>
      <c r="C9" s="49">
        <v>740</v>
      </c>
      <c r="D9" s="49"/>
    </row>
    <row r="10" spans="1:4" ht="12.75" customHeight="1">
      <c r="A10" s="59" t="s">
        <v>103</v>
      </c>
      <c r="B10" s="49"/>
      <c r="C10" s="49"/>
      <c r="D10" s="49"/>
    </row>
    <row r="11" spans="1:4" ht="12.75" customHeight="1">
      <c r="A11" s="59" t="s">
        <v>104</v>
      </c>
      <c r="B11" s="49"/>
      <c r="C11" s="49"/>
      <c r="D11" s="49"/>
    </row>
    <row r="12" spans="1:4" ht="12.75" customHeight="1">
      <c r="A12" s="59" t="s">
        <v>105</v>
      </c>
      <c r="B12" s="49"/>
      <c r="C12" s="49"/>
      <c r="D12" s="49"/>
    </row>
    <row r="13" spans="1:4" ht="12.75" customHeight="1">
      <c r="A13" s="58" t="s">
        <v>106</v>
      </c>
      <c r="B13" s="46">
        <v>270</v>
      </c>
      <c r="C13" s="46"/>
      <c r="D13" s="46">
        <v>270</v>
      </c>
    </row>
    <row r="14" spans="1:4" ht="12.75" customHeight="1">
      <c r="A14" s="59" t="s">
        <v>107</v>
      </c>
      <c r="B14" s="49"/>
      <c r="C14" s="49"/>
      <c r="D14" s="49"/>
    </row>
    <row r="15" spans="1:4" ht="12.75" customHeight="1">
      <c r="A15" s="59" t="s">
        <v>108</v>
      </c>
      <c r="B15" s="49"/>
      <c r="C15" s="49"/>
      <c r="D15" s="49"/>
    </row>
    <row r="16" spans="1:4" ht="12.75" customHeight="1">
      <c r="A16" s="59" t="s">
        <v>109</v>
      </c>
      <c r="B16" s="49"/>
      <c r="C16" s="49"/>
      <c r="D16" s="49"/>
    </row>
    <row r="17" spans="1:4" ht="12.75" customHeight="1">
      <c r="A17" s="59" t="s">
        <v>110</v>
      </c>
      <c r="B17" s="49"/>
      <c r="C17" s="49"/>
      <c r="D17" s="49"/>
    </row>
    <row r="18" spans="1:4" ht="12.75" customHeight="1">
      <c r="A18" s="59" t="s">
        <v>111</v>
      </c>
      <c r="B18" s="49"/>
      <c r="C18" s="49"/>
      <c r="D18" s="49"/>
    </row>
    <row r="19" spans="1:4" ht="12.75" customHeight="1">
      <c r="A19" s="59" t="s">
        <v>112</v>
      </c>
      <c r="B19" s="49"/>
      <c r="C19" s="49"/>
      <c r="D19" s="49"/>
    </row>
    <row r="20" spans="1:4" ht="12.75" customHeight="1">
      <c r="A20" s="59" t="s">
        <v>113</v>
      </c>
      <c r="B20" s="49"/>
      <c r="C20" s="49"/>
      <c r="D20" s="49"/>
    </row>
    <row r="21" spans="1:4" ht="12.75" customHeight="1">
      <c r="A21" s="59" t="s">
        <v>114</v>
      </c>
      <c r="B21" s="49">
        <v>3</v>
      </c>
      <c r="C21" s="49"/>
      <c r="D21" s="49">
        <v>3</v>
      </c>
    </row>
    <row r="22" spans="1:4" ht="12.75" customHeight="1">
      <c r="A22" s="59" t="s">
        <v>115</v>
      </c>
      <c r="B22" s="49">
        <v>15</v>
      </c>
      <c r="C22" s="49"/>
      <c r="D22" s="49">
        <v>15</v>
      </c>
    </row>
    <row r="23" spans="1:4" ht="12.75" customHeight="1">
      <c r="A23" s="59" t="s">
        <v>116</v>
      </c>
      <c r="B23" s="49"/>
      <c r="C23" s="49"/>
      <c r="D23" s="49"/>
    </row>
    <row r="24" spans="1:4" ht="12.75" customHeight="1">
      <c r="A24" s="59" t="s">
        <v>117</v>
      </c>
      <c r="B24" s="49"/>
      <c r="C24" s="49"/>
      <c r="D24" s="49"/>
    </row>
    <row r="25" spans="1:4" ht="12.75" customHeight="1">
      <c r="A25" s="59" t="s">
        <v>118</v>
      </c>
      <c r="B25" s="49"/>
      <c r="C25" s="49"/>
      <c r="D25" s="49"/>
    </row>
    <row r="26" spans="1:4" ht="12.75" customHeight="1">
      <c r="A26" s="59" t="s">
        <v>119</v>
      </c>
      <c r="B26" s="49">
        <v>3</v>
      </c>
      <c r="C26" s="49"/>
      <c r="D26" s="49">
        <v>3</v>
      </c>
    </row>
    <row r="27" spans="1:4" ht="12.75" customHeight="1">
      <c r="A27" s="59" t="s">
        <v>120</v>
      </c>
      <c r="B27" s="49"/>
      <c r="C27" s="49"/>
      <c r="D27" s="49"/>
    </row>
    <row r="28" spans="1:4" ht="12.75" customHeight="1">
      <c r="A28" s="59" t="s">
        <v>121</v>
      </c>
      <c r="B28" s="49">
        <v>249</v>
      </c>
      <c r="C28" s="49"/>
      <c r="D28" s="49">
        <v>249</v>
      </c>
    </row>
    <row r="29" spans="1:4" ht="12.75" customHeight="1">
      <c r="A29" s="58" t="s">
        <v>122</v>
      </c>
      <c r="B29" s="46"/>
      <c r="C29" s="46"/>
      <c r="D29" s="46"/>
    </row>
    <row r="30" spans="1:4" ht="12.75" customHeight="1">
      <c r="A30" s="59" t="s">
        <v>123</v>
      </c>
      <c r="B30" s="60"/>
      <c r="C30" s="60"/>
      <c r="D30" s="60"/>
    </row>
    <row r="31" spans="1:4" ht="12.75" customHeight="1">
      <c r="A31" s="59" t="s">
        <v>124</v>
      </c>
      <c r="B31" s="60"/>
      <c r="C31" s="60"/>
      <c r="D31" s="60"/>
    </row>
    <row r="32" spans="1:4" ht="12.75" customHeight="1">
      <c r="A32" s="59" t="s">
        <v>125</v>
      </c>
      <c r="B32" s="60"/>
      <c r="C32" s="60"/>
      <c r="D32" s="60"/>
    </row>
    <row r="33" spans="1:4" ht="12.75" customHeight="1">
      <c r="A33" s="59" t="s">
        <v>126</v>
      </c>
      <c r="B33" s="60"/>
      <c r="C33" s="60"/>
      <c r="D33" s="60"/>
    </row>
    <row r="34" spans="1:4" ht="12.75" customHeight="1">
      <c r="A34" s="59" t="s">
        <v>127</v>
      </c>
      <c r="B34" s="60"/>
      <c r="C34" s="60"/>
      <c r="D34" s="60"/>
    </row>
    <row r="35" spans="1:4" ht="12.75" customHeight="1">
      <c r="A35" s="59" t="s">
        <v>128</v>
      </c>
      <c r="B35" s="60"/>
      <c r="C35" s="60"/>
      <c r="D35" s="60"/>
    </row>
    <row r="36" spans="1:4" ht="12.75" customHeight="1">
      <c r="A36" s="59" t="s">
        <v>129</v>
      </c>
      <c r="B36" s="60"/>
      <c r="C36" s="60"/>
      <c r="D36" s="60"/>
    </row>
  </sheetData>
  <sheetProtection/>
  <mergeCells count="3">
    <mergeCell ref="A2:D2"/>
    <mergeCell ref="B4:D4"/>
    <mergeCell ref="A4:A5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H6" sqref="H6"/>
    </sheetView>
  </sheetViews>
  <sheetFormatPr defaultColWidth="8.8515625" defaultRowHeight="12.75" customHeight="1"/>
  <cols>
    <col min="1" max="1" width="31.28125" style="34" customWidth="1"/>
    <col min="2" max="8" width="14.28125" style="34" customWidth="1"/>
    <col min="9" max="10" width="9.140625" style="34" bestFit="1" customWidth="1"/>
  </cols>
  <sheetData>
    <row r="1" ht="24.75" customHeight="1">
      <c r="A1" s="42"/>
    </row>
    <row r="2" spans="1:8" ht="24.75" customHeight="1">
      <c r="A2" s="111" t="s">
        <v>130</v>
      </c>
      <c r="B2" s="111"/>
      <c r="C2" s="111"/>
      <c r="D2" s="111"/>
      <c r="E2" s="111"/>
      <c r="F2" s="111"/>
      <c r="G2" s="111"/>
      <c r="H2" s="111"/>
    </row>
    <row r="3" ht="24.75" customHeight="1">
      <c r="H3" s="24" t="s">
        <v>1</v>
      </c>
    </row>
    <row r="4" spans="1:8" ht="24.75" customHeight="1">
      <c r="A4" s="105" t="s">
        <v>90</v>
      </c>
      <c r="B4" s="113" t="s">
        <v>131</v>
      </c>
      <c r="C4" s="113" t="s">
        <v>132</v>
      </c>
      <c r="D4" s="105" t="s">
        <v>133</v>
      </c>
      <c r="E4" s="105" t="s">
        <v>134</v>
      </c>
      <c r="F4" s="112"/>
      <c r="G4" s="105" t="s">
        <v>135</v>
      </c>
      <c r="H4" s="105" t="s">
        <v>136</v>
      </c>
    </row>
    <row r="5" spans="1:8" ht="24.75" customHeight="1">
      <c r="A5" s="112"/>
      <c r="B5" s="114"/>
      <c r="C5" s="114"/>
      <c r="D5" s="112"/>
      <c r="E5" s="28" t="s">
        <v>137</v>
      </c>
      <c r="F5" s="28" t="s">
        <v>138</v>
      </c>
      <c r="G5" s="105"/>
      <c r="H5" s="105"/>
    </row>
    <row r="6" spans="1:8" ht="24.75" customHeight="1">
      <c r="A6" s="28" t="s">
        <v>94</v>
      </c>
      <c r="B6" s="52">
        <v>21</v>
      </c>
      <c r="C6" s="52"/>
      <c r="D6" s="28"/>
      <c r="E6" s="28">
        <v>0</v>
      </c>
      <c r="F6" s="28">
        <v>3</v>
      </c>
      <c r="G6" s="28">
        <v>3</v>
      </c>
      <c r="H6" s="28">
        <v>15</v>
      </c>
    </row>
    <row r="7" spans="1:8" ht="24.75" customHeight="1">
      <c r="A7" s="53"/>
      <c r="B7" s="54"/>
      <c r="C7" s="54" t="s">
        <v>139</v>
      </c>
      <c r="D7" s="54"/>
      <c r="E7" s="54"/>
      <c r="F7" s="54"/>
      <c r="G7" s="54"/>
      <c r="H7" s="54"/>
    </row>
    <row r="8" spans="1:8" ht="24.75" customHeight="1">
      <c r="A8" s="45"/>
      <c r="B8" s="54"/>
      <c r="C8" s="54"/>
      <c r="D8" s="54"/>
      <c r="E8" s="54"/>
      <c r="F8" s="54"/>
      <c r="G8" s="54"/>
      <c r="H8" s="54"/>
    </row>
    <row r="9" spans="1:8" ht="24.75" customHeight="1">
      <c r="A9" s="48"/>
      <c r="B9" s="55"/>
      <c r="C9" s="55"/>
      <c r="D9" s="55"/>
      <c r="E9" s="55"/>
      <c r="F9" s="55"/>
      <c r="G9" s="55"/>
      <c r="H9" s="55"/>
    </row>
    <row r="10" spans="1:8" ht="24.75" customHeight="1">
      <c r="A10" s="48"/>
      <c r="B10" s="55"/>
      <c r="C10" s="55"/>
      <c r="D10" s="55"/>
      <c r="E10" s="55"/>
      <c r="F10" s="55"/>
      <c r="G10" s="55"/>
      <c r="H10" s="55"/>
    </row>
    <row r="11" spans="1:8" ht="24.75" customHeight="1">
      <c r="A11" s="48"/>
      <c r="B11" s="55"/>
      <c r="C11" s="55"/>
      <c r="D11" s="55"/>
      <c r="E11" s="55"/>
      <c r="F11" s="55"/>
      <c r="G11" s="55"/>
      <c r="H11" s="55"/>
    </row>
    <row r="12" spans="1:8" ht="24" customHeight="1">
      <c r="A12" s="48"/>
      <c r="B12" s="56"/>
      <c r="C12" s="56"/>
      <c r="D12" s="56"/>
      <c r="E12" s="56"/>
      <c r="F12" s="56"/>
      <c r="G12" s="56"/>
      <c r="H12" s="56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D10" sqref="D10"/>
    </sheetView>
  </sheetViews>
  <sheetFormatPr defaultColWidth="8.8515625" defaultRowHeight="12.75" customHeight="1"/>
  <cols>
    <col min="1" max="1" width="18.00390625" style="34" customWidth="1"/>
    <col min="2" max="2" width="32.421875" style="34" customWidth="1"/>
    <col min="3" max="5" width="17.8515625" style="34" customWidth="1"/>
    <col min="6" max="7" width="6.8515625" style="34" customWidth="1"/>
  </cols>
  <sheetData>
    <row r="1" spans="1:2" ht="24.75" customHeight="1">
      <c r="A1" s="42"/>
      <c r="B1" s="43"/>
    </row>
    <row r="2" spans="1:5" ht="24.75" customHeight="1">
      <c r="A2" s="104" t="s">
        <v>140</v>
      </c>
      <c r="B2" s="104"/>
      <c r="C2" s="104"/>
      <c r="D2" s="104"/>
      <c r="E2" s="104"/>
    </row>
    <row r="3" ht="24.75" customHeight="1">
      <c r="E3" s="24" t="s">
        <v>1</v>
      </c>
    </row>
    <row r="4" spans="1:5" ht="24.75" customHeight="1">
      <c r="A4" s="28" t="s">
        <v>141</v>
      </c>
      <c r="B4" s="28" t="s">
        <v>4</v>
      </c>
      <c r="C4" s="28" t="s">
        <v>62</v>
      </c>
      <c r="D4" s="28" t="s">
        <v>59</v>
      </c>
      <c r="E4" s="28" t="s">
        <v>60</v>
      </c>
    </row>
    <row r="5" spans="1:5" ht="24.75" customHeight="1">
      <c r="A5" s="28" t="s">
        <v>61</v>
      </c>
      <c r="B5" s="28" t="s">
        <v>61</v>
      </c>
      <c r="C5" s="28">
        <v>1</v>
      </c>
      <c r="D5" s="28">
        <v>2</v>
      </c>
      <c r="E5" s="28">
        <v>3</v>
      </c>
    </row>
    <row r="6" spans="1:5" ht="24.75" customHeight="1">
      <c r="A6" s="44"/>
      <c r="B6" s="45" t="s">
        <v>62</v>
      </c>
      <c r="C6" s="46"/>
      <c r="D6" s="47"/>
      <c r="E6" s="47"/>
    </row>
    <row r="7" spans="1:5" ht="24.75" customHeight="1">
      <c r="A7" s="28">
        <f aca="true" t="shared" si="0" ref="A7:A19">ROW()-6</f>
        <v>1</v>
      </c>
      <c r="B7" s="48" t="s">
        <v>142</v>
      </c>
      <c r="C7" s="49"/>
      <c r="D7" s="50"/>
      <c r="E7" s="50"/>
    </row>
    <row r="8" spans="1:5" ht="24.75" customHeight="1">
      <c r="A8" s="28">
        <f t="shared" si="0"/>
        <v>2</v>
      </c>
      <c r="B8" s="48" t="s">
        <v>143</v>
      </c>
      <c r="C8" s="49"/>
      <c r="D8" s="50"/>
      <c r="E8" s="50"/>
    </row>
    <row r="9" spans="1:5" ht="24.75" customHeight="1">
      <c r="A9" s="28">
        <f t="shared" si="0"/>
        <v>3</v>
      </c>
      <c r="B9" s="48" t="s">
        <v>144</v>
      </c>
      <c r="C9" s="49"/>
      <c r="D9" s="50"/>
      <c r="E9" s="50"/>
    </row>
    <row r="10" spans="1:5" ht="24.75" customHeight="1">
      <c r="A10" s="28">
        <f t="shared" si="0"/>
        <v>4</v>
      </c>
      <c r="B10" s="48" t="s">
        <v>145</v>
      </c>
      <c r="C10" s="49"/>
      <c r="D10" s="50"/>
      <c r="E10" s="50"/>
    </row>
    <row r="11" spans="1:6" ht="24.75" customHeight="1">
      <c r="A11" s="28">
        <f t="shared" si="0"/>
        <v>5</v>
      </c>
      <c r="B11" s="48" t="s">
        <v>146</v>
      </c>
      <c r="C11" s="49"/>
      <c r="D11" s="50"/>
      <c r="E11" s="50"/>
      <c r="F11" s="51"/>
    </row>
    <row r="12" spans="1:6" ht="24.75" customHeight="1">
      <c r="A12" s="28">
        <f t="shared" si="0"/>
        <v>6</v>
      </c>
      <c r="B12" s="48" t="s">
        <v>147</v>
      </c>
      <c r="C12" s="49"/>
      <c r="D12" s="50"/>
      <c r="E12" s="50"/>
      <c r="F12" s="51"/>
    </row>
    <row r="13" spans="1:6" ht="24.75" customHeight="1">
      <c r="A13" s="28">
        <f t="shared" si="0"/>
        <v>7</v>
      </c>
      <c r="B13" s="48" t="s">
        <v>148</v>
      </c>
      <c r="C13" s="49"/>
      <c r="D13" s="50"/>
      <c r="E13" s="50"/>
      <c r="F13" s="51"/>
    </row>
    <row r="14" spans="1:6" ht="24.75" customHeight="1">
      <c r="A14" s="28">
        <f t="shared" si="0"/>
        <v>8</v>
      </c>
      <c r="B14" s="48" t="s">
        <v>149</v>
      </c>
      <c r="C14" s="49"/>
      <c r="D14" s="50"/>
      <c r="E14" s="50"/>
      <c r="F14" s="51"/>
    </row>
    <row r="15" spans="1:6" ht="24.75" customHeight="1">
      <c r="A15" s="28">
        <f t="shared" si="0"/>
        <v>9</v>
      </c>
      <c r="B15" s="48" t="s">
        <v>150</v>
      </c>
      <c r="C15" s="49"/>
      <c r="D15" s="50"/>
      <c r="E15" s="50"/>
      <c r="F15" s="51"/>
    </row>
    <row r="16" spans="1:6" ht="24.75" customHeight="1">
      <c r="A16" s="28">
        <f t="shared" si="0"/>
        <v>10</v>
      </c>
      <c r="B16" s="48" t="s">
        <v>135</v>
      </c>
      <c r="C16" s="49"/>
      <c r="D16" s="50"/>
      <c r="E16" s="50"/>
      <c r="F16" s="51"/>
    </row>
    <row r="17" spans="1:6" ht="24.75" customHeight="1">
      <c r="A17" s="28">
        <f t="shared" si="0"/>
        <v>11</v>
      </c>
      <c r="B17" s="48" t="s">
        <v>151</v>
      </c>
      <c r="C17" s="49"/>
      <c r="D17" s="50"/>
      <c r="E17" s="50"/>
      <c r="F17" s="51"/>
    </row>
    <row r="18" spans="1:6" ht="24.75" customHeight="1">
      <c r="A18" s="28">
        <f t="shared" si="0"/>
        <v>12</v>
      </c>
      <c r="B18" s="48" t="s">
        <v>152</v>
      </c>
      <c r="C18" s="49"/>
      <c r="D18" s="50"/>
      <c r="E18" s="50"/>
      <c r="F18" s="51"/>
    </row>
    <row r="19" spans="1:5" ht="24.75" customHeight="1">
      <c r="A19" s="28">
        <f t="shared" si="0"/>
        <v>13</v>
      </c>
      <c r="B19" s="48" t="s">
        <v>153</v>
      </c>
      <c r="C19" s="49"/>
      <c r="D19" s="50"/>
      <c r="E19" s="50"/>
    </row>
  </sheetData>
  <sheetProtection/>
  <mergeCells count="1">
    <mergeCell ref="A2:E2"/>
  </mergeCell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曹冀芳</dc:creator>
  <cp:keywords/>
  <dc:description/>
  <cp:lastModifiedBy>admin</cp:lastModifiedBy>
  <cp:lastPrinted>2023-09-18T06:39:56Z</cp:lastPrinted>
  <dcterms:created xsi:type="dcterms:W3CDTF">2018-05-08T02:27:05Z</dcterms:created>
  <dcterms:modified xsi:type="dcterms:W3CDTF">2023-09-20T01:18:08Z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9CB3436B729F4A2AB8A044A6C9DAF393</vt:lpwstr>
  </property>
</Properties>
</file>